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115" windowHeight="7740" activeTab="2"/>
  </bookViews>
  <sheets>
    <sheet name="6 класс" sheetId="1" r:id="rId1"/>
    <sheet name="7 класс" sheetId="2" r:id="rId2"/>
    <sheet name="8 класс" sheetId="3" r:id="rId3"/>
  </sheets>
  <externalReferences>
    <externalReference r:id="rId4"/>
  </externalReferences>
  <definedNames>
    <definedName name="Excel_BuiltIn_Print_Area_1_1" localSheetId="0">#REF!</definedName>
    <definedName name="Excel_BuiltIn_Print_Area_1_1" localSheetId="1">#REF!</definedName>
    <definedName name="Excel_BuiltIn_Print_Area_1_1" localSheetId="2">#REF!</definedName>
    <definedName name="Excel_BuiltIn_Print_Area_1_1">#REF!</definedName>
    <definedName name="_xlnm.Print_Area" localSheetId="0">'6 класс'!$A$1:$BM$52</definedName>
    <definedName name="_xlnm.Print_Area" localSheetId="1">'7 класс'!$A$1:$BL$44</definedName>
    <definedName name="_xlnm.Print_Area" localSheetId="2">'8 класс'!$A$1:$BL$30</definedName>
  </definedNames>
  <calcPr calcId="125725"/>
</workbook>
</file>

<file path=xl/calcChain.xml><?xml version="1.0" encoding="utf-8"?>
<calcChain xmlns="http://schemas.openxmlformats.org/spreadsheetml/2006/main">
  <c r="BK30" i="3"/>
  <c r="BJ30"/>
  <c r="BI30"/>
  <c r="BD30"/>
  <c r="BK29"/>
  <c r="BJ29"/>
  <c r="BI29"/>
  <c r="BD29"/>
  <c r="BK28"/>
  <c r="BJ28"/>
  <c r="BI28"/>
  <c r="BD28"/>
  <c r="BK27"/>
  <c r="BJ27"/>
  <c r="BI27"/>
  <c r="BD27"/>
  <c r="BK26"/>
  <c r="BJ26"/>
  <c r="BI26"/>
  <c r="BD26"/>
  <c r="BK25"/>
  <c r="BJ25"/>
  <c r="BI25"/>
  <c r="BD25"/>
  <c r="BK24"/>
  <c r="BJ24"/>
  <c r="BI24"/>
  <c r="BD24"/>
  <c r="BK23"/>
  <c r="BJ23"/>
  <c r="BI23"/>
  <c r="BD23"/>
  <c r="BK22"/>
  <c r="BJ22"/>
  <c r="BI22"/>
  <c r="BD22"/>
  <c r="BK21"/>
  <c r="BJ21"/>
  <c r="BI21"/>
  <c r="BD21"/>
  <c r="BK20"/>
  <c r="BJ20"/>
  <c r="BI20"/>
  <c r="BD20"/>
  <c r="BK19"/>
  <c r="BJ19"/>
  <c r="BI19"/>
  <c r="BD19"/>
  <c r="BK18"/>
  <c r="BJ18"/>
  <c r="BI18"/>
  <c r="BD18"/>
  <c r="BK17"/>
  <c r="BJ17"/>
  <c r="BI17"/>
  <c r="BD17"/>
  <c r="BK16"/>
  <c r="BJ16"/>
  <c r="BI16"/>
  <c r="BD16"/>
  <c r="BK15"/>
  <c r="BJ15"/>
  <c r="BI15"/>
  <c r="BD15"/>
  <c r="BK14"/>
  <c r="BJ14"/>
  <c r="BI14"/>
  <c r="BD14"/>
  <c r="BK13"/>
  <c r="BJ13"/>
  <c r="BI13"/>
  <c r="BD13"/>
  <c r="BK12"/>
  <c r="BJ12"/>
  <c r="BI12"/>
  <c r="BD12"/>
  <c r="BK11"/>
  <c r="BJ11"/>
  <c r="BI11"/>
  <c r="BD11"/>
  <c r="BK10"/>
  <c r="BJ10"/>
  <c r="BI10"/>
  <c r="BD10"/>
  <c r="BK9"/>
  <c r="BJ9"/>
  <c r="BI9"/>
  <c r="BD9"/>
  <c r="BK8"/>
  <c r="BJ8"/>
  <c r="BI8"/>
  <c r="BD8"/>
  <c r="B8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K7"/>
  <c r="BJ7"/>
  <c r="BI7"/>
  <c r="BD7"/>
  <c r="B7"/>
  <c r="BK40" i="2"/>
  <c r="BJ40"/>
  <c r="BI40"/>
  <c r="BD40"/>
  <c r="BK39"/>
  <c r="BJ39"/>
  <c r="BI39"/>
  <c r="BD39"/>
  <c r="BK38"/>
  <c r="BJ38"/>
  <c r="BI38"/>
  <c r="BD38"/>
  <c r="BK37"/>
  <c r="BJ37"/>
  <c r="BI37"/>
  <c r="BD37"/>
  <c r="BK36"/>
  <c r="BJ36"/>
  <c r="BI36"/>
  <c r="BD36"/>
  <c r="BK35"/>
  <c r="BJ35"/>
  <c r="BI35"/>
  <c r="BD35"/>
  <c r="BK34"/>
  <c r="BJ34"/>
  <c r="BI34"/>
  <c r="BD34"/>
  <c r="BK33"/>
  <c r="BJ33"/>
  <c r="BI33"/>
  <c r="BD33"/>
  <c r="BK32"/>
  <c r="BJ32"/>
  <c r="BI32"/>
  <c r="BD32"/>
  <c r="BK31"/>
  <c r="BJ31"/>
  <c r="BI31"/>
  <c r="BD31"/>
  <c r="BK30"/>
  <c r="BJ30"/>
  <c r="BI30"/>
  <c r="BD30"/>
  <c r="BK29"/>
  <c r="BJ29"/>
  <c r="BI29"/>
  <c r="BD29"/>
  <c r="BK28"/>
  <c r="BJ28"/>
  <c r="BI28"/>
  <c r="BD28"/>
  <c r="BK27"/>
  <c r="BJ27"/>
  <c r="BI27"/>
  <c r="BD27"/>
  <c r="BK26"/>
  <c r="BJ26"/>
  <c r="BI26"/>
  <c r="BD26"/>
  <c r="BK25"/>
  <c r="BJ25"/>
  <c r="BI25"/>
  <c r="BD25"/>
  <c r="BK24"/>
  <c r="BJ24"/>
  <c r="BI24"/>
  <c r="BD24"/>
  <c r="BK23"/>
  <c r="BJ23"/>
  <c r="BI23"/>
  <c r="BD23"/>
  <c r="BK22"/>
  <c r="BJ22"/>
  <c r="BI22"/>
  <c r="BD22"/>
  <c r="BK21"/>
  <c r="BJ21"/>
  <c r="BI21"/>
  <c r="BD21"/>
  <c r="BK20"/>
  <c r="BJ20"/>
  <c r="BI20"/>
  <c r="BD20"/>
  <c r="BK19"/>
  <c r="BJ19"/>
  <c r="BI19"/>
  <c r="BD19"/>
  <c r="BK18"/>
  <c r="BJ18"/>
  <c r="BI18"/>
  <c r="BD18"/>
  <c r="BK17"/>
  <c r="BJ17"/>
  <c r="BI17"/>
  <c r="BD17"/>
  <c r="BK16"/>
  <c r="BJ16"/>
  <c r="BI16"/>
  <c r="BD16"/>
  <c r="BK15"/>
  <c r="BJ15"/>
  <c r="BI15"/>
  <c r="BD15"/>
  <c r="BK14"/>
  <c r="BJ14"/>
  <c r="BI14"/>
  <c r="BD14"/>
  <c r="BK13"/>
  <c r="BJ13"/>
  <c r="BI13"/>
  <c r="BD13"/>
  <c r="BK12"/>
  <c r="BJ12"/>
  <c r="BI12"/>
  <c r="BD12"/>
  <c r="BK11"/>
  <c r="BJ11"/>
  <c r="BI11"/>
  <c r="BD11"/>
  <c r="BK10"/>
  <c r="BJ10"/>
  <c r="BI10"/>
  <c r="BD10"/>
  <c r="BK9"/>
  <c r="BJ9"/>
  <c r="BI9"/>
  <c r="BD9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K8"/>
  <c r="BJ8"/>
  <c r="BI8"/>
  <c r="BD8"/>
  <c r="B8"/>
  <c r="BK7"/>
  <c r="BJ7"/>
  <c r="BI7"/>
  <c r="BD7"/>
  <c r="B7"/>
  <c r="BL51" i="1"/>
  <c r="BK51"/>
  <c r="BJ51"/>
  <c r="BE51"/>
  <c r="BL50"/>
  <c r="BK50"/>
  <c r="BJ50"/>
  <c r="BE50"/>
  <c r="BL49"/>
  <c r="BK49"/>
  <c r="BJ49"/>
  <c r="BE49"/>
  <c r="BL48"/>
  <c r="BK48"/>
  <c r="BJ48"/>
  <c r="BE48"/>
  <c r="BL47"/>
  <c r="BK47"/>
  <c r="BJ47"/>
  <c r="BE47"/>
  <c r="BL46"/>
  <c r="BK46"/>
  <c r="BJ46"/>
  <c r="BE46"/>
  <c r="BL45"/>
  <c r="BK45"/>
  <c r="BJ45"/>
  <c r="BE45"/>
  <c r="BL44"/>
  <c r="BK44"/>
  <c r="BJ44"/>
  <c r="BE44"/>
  <c r="BL43"/>
  <c r="BK43"/>
  <c r="BJ43"/>
  <c r="BE43"/>
  <c r="BL42"/>
  <c r="BK42"/>
  <c r="BJ42"/>
  <c r="BE42"/>
  <c r="BL41"/>
  <c r="BK41"/>
  <c r="BJ41"/>
  <c r="BE41"/>
  <c r="BL40"/>
  <c r="BK40"/>
  <c r="BJ40"/>
  <c r="BE40"/>
  <c r="BL39"/>
  <c r="BK39"/>
  <c r="BJ39"/>
  <c r="BE39"/>
  <c r="BL38"/>
  <c r="BK38"/>
  <c r="BJ38"/>
  <c r="BE38"/>
  <c r="BL37"/>
  <c r="BK37"/>
  <c r="BJ37"/>
  <c r="BE37"/>
  <c r="BL36"/>
  <c r="BK36"/>
  <c r="BJ36"/>
  <c r="BE36"/>
  <c r="BL35"/>
  <c r="BK35"/>
  <c r="BJ35"/>
  <c r="BE35"/>
  <c r="BL34"/>
  <c r="BK34"/>
  <c r="BJ34"/>
  <c r="BE34"/>
  <c r="BL33"/>
  <c r="BK33"/>
  <c r="BJ33"/>
  <c r="BE33"/>
  <c r="BL32"/>
  <c r="BK32"/>
  <c r="BJ32"/>
  <c r="BE32"/>
  <c r="BL31"/>
  <c r="BK31"/>
  <c r="BJ31"/>
  <c r="BE31"/>
  <c r="BL30"/>
  <c r="BK30"/>
  <c r="BJ30"/>
  <c r="BE30"/>
  <c r="BL29"/>
  <c r="BK29"/>
  <c r="BJ29"/>
  <c r="BE29"/>
  <c r="BL28"/>
  <c r="BK28"/>
  <c r="BJ28"/>
  <c r="BE28"/>
  <c r="BL27"/>
  <c r="BK27"/>
  <c r="BJ27"/>
  <c r="BE27"/>
  <c r="BL26"/>
  <c r="BK26"/>
  <c r="BJ26"/>
  <c r="BE26"/>
  <c r="BL25"/>
  <c r="BK25"/>
  <c r="BJ25"/>
  <c r="BE25"/>
  <c r="BL24"/>
  <c r="BK24"/>
  <c r="BJ24"/>
  <c r="BE24"/>
  <c r="BL23"/>
  <c r="BK23"/>
  <c r="BJ23"/>
  <c r="BE23"/>
  <c r="BL22"/>
  <c r="BK22"/>
  <c r="BJ22"/>
  <c r="BE22"/>
  <c r="BL21"/>
  <c r="BK21"/>
  <c r="BJ21"/>
  <c r="BE21"/>
  <c r="BL20"/>
  <c r="BK20"/>
  <c r="BJ20"/>
  <c r="BE20"/>
  <c r="BL19"/>
  <c r="BK19"/>
  <c r="BJ19"/>
  <c r="BE19"/>
  <c r="BL18"/>
  <c r="BK18"/>
  <c r="BJ18"/>
  <c r="BE18"/>
  <c r="BL17"/>
  <c r="BK17"/>
  <c r="BJ17"/>
  <c r="BE17"/>
  <c r="BL16"/>
  <c r="BK16"/>
  <c r="BJ16"/>
  <c r="BE16"/>
  <c r="BL15"/>
  <c r="BK15"/>
  <c r="BJ15"/>
  <c r="BE15"/>
  <c r="BL14"/>
  <c r="BK14"/>
  <c r="BJ14"/>
  <c r="BE14"/>
  <c r="BL13"/>
  <c r="BK13"/>
  <c r="BJ13"/>
  <c r="BE13"/>
  <c r="BL12"/>
  <c r="BK12"/>
  <c r="BJ12"/>
  <c r="BE12"/>
  <c r="BL11"/>
  <c r="BK11"/>
  <c r="BJ11"/>
  <c r="BE11"/>
  <c r="BL10"/>
  <c r="BK10"/>
  <c r="BJ10"/>
  <c r="BE10"/>
  <c r="BL9"/>
  <c r="BK9"/>
  <c r="BJ9"/>
  <c r="BE9"/>
  <c r="BL8"/>
  <c r="BK8"/>
  <c r="BJ8"/>
  <c r="BE8"/>
  <c r="BL7"/>
  <c r="BK7"/>
  <c r="BJ7"/>
  <c r="BE7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</calcChain>
</file>

<file path=xl/sharedStrings.xml><?xml version="1.0" encoding="utf-8"?>
<sst xmlns="http://schemas.openxmlformats.org/spreadsheetml/2006/main" count="1906" uniqueCount="202">
  <si>
    <t>П Р О Т О К О Л</t>
  </si>
  <si>
    <t>6 класс</t>
  </si>
  <si>
    <t>ЗОЛОТОЕ РУНО -2017</t>
  </si>
  <si>
    <t>первый тур</t>
  </si>
  <si>
    <t>второй тур</t>
  </si>
  <si>
    <t>третий тур</t>
  </si>
  <si>
    <t>четвёртый тур</t>
  </si>
  <si>
    <t>пятый тур</t>
  </si>
  <si>
    <t>шестой тур</t>
  </si>
  <si>
    <t>5а</t>
  </si>
  <si>
    <t>5б</t>
  </si>
  <si>
    <t>сумма</t>
  </si>
  <si>
    <t>комба</t>
  </si>
  <si>
    <t>алг+ТЧ</t>
  </si>
  <si>
    <t>спецтемы</t>
  </si>
  <si>
    <t>Ананьев</t>
  </si>
  <si>
    <t>Дмитрий</t>
  </si>
  <si>
    <t>СПб</t>
  </si>
  <si>
    <t>+</t>
  </si>
  <si>
    <t>Коротченко</t>
  </si>
  <si>
    <t>Таисия</t>
  </si>
  <si>
    <t>Длин</t>
  </si>
  <si>
    <t>Эдуард</t>
  </si>
  <si>
    <t>Шарафетдинова</t>
  </si>
  <si>
    <t>Галия</t>
  </si>
  <si>
    <t>Казань</t>
  </si>
  <si>
    <t>Шамсутдинов</t>
  </si>
  <si>
    <t>Данис</t>
  </si>
  <si>
    <t>Вотинова</t>
  </si>
  <si>
    <t>Анна</t>
  </si>
  <si>
    <t>Згонник</t>
  </si>
  <si>
    <t>Илья</t>
  </si>
  <si>
    <t>Бикмухаметов</t>
  </si>
  <si>
    <t>Фарид</t>
  </si>
  <si>
    <t>Прибытков</t>
  </si>
  <si>
    <t>Фёдор</t>
  </si>
  <si>
    <t>Суслов</t>
  </si>
  <si>
    <t>Максим</t>
  </si>
  <si>
    <t>Дерябкин</t>
  </si>
  <si>
    <t>Михаил</t>
  </si>
  <si>
    <t>Ривин</t>
  </si>
  <si>
    <t>Гладышев</t>
  </si>
  <si>
    <t>Никита</t>
  </si>
  <si>
    <t>Чепкунов</t>
  </si>
  <si>
    <t>Альберт</t>
  </si>
  <si>
    <t>Кузин</t>
  </si>
  <si>
    <t>Белгород</t>
  </si>
  <si>
    <t>Зартдинов</t>
  </si>
  <si>
    <t>Самат</t>
  </si>
  <si>
    <t>Сабирзанова</t>
  </si>
  <si>
    <t>Арина</t>
  </si>
  <si>
    <t>Королёва</t>
  </si>
  <si>
    <t>Анастасия</t>
  </si>
  <si>
    <t>Магнитогорск</t>
  </si>
  <si>
    <t>Алисултанов</t>
  </si>
  <si>
    <t>Аскер</t>
  </si>
  <si>
    <t>ДагОгни</t>
  </si>
  <si>
    <t>Лотников</t>
  </si>
  <si>
    <t>Алексей</t>
  </si>
  <si>
    <t>Краснодар</t>
  </si>
  <si>
    <t>Никаноров</t>
  </si>
  <si>
    <t>Валерий</t>
  </si>
  <si>
    <t>Пятигорск</t>
  </si>
  <si>
    <t>Левин</t>
  </si>
  <si>
    <t>Марк</t>
  </si>
  <si>
    <t>Новороссийск</t>
  </si>
  <si>
    <t>Поливин</t>
  </si>
  <si>
    <t>Исхаков</t>
  </si>
  <si>
    <t>Булат</t>
  </si>
  <si>
    <t>Васильев</t>
  </si>
  <si>
    <t>Роман</t>
  </si>
  <si>
    <t>Павлов</t>
  </si>
  <si>
    <t>Евграф</t>
  </si>
  <si>
    <t>Савченко</t>
  </si>
  <si>
    <t>Арсений</t>
  </si>
  <si>
    <t>Тугов</t>
  </si>
  <si>
    <t>Евгений</t>
  </si>
  <si>
    <t>Раменское</t>
  </si>
  <si>
    <t>Гребенник</t>
  </si>
  <si>
    <t>Виталий</t>
  </si>
  <si>
    <t>Дворкин</t>
  </si>
  <si>
    <t>Лашина</t>
  </si>
  <si>
    <t>Дарья</t>
  </si>
  <si>
    <t>Мирзаалиева</t>
  </si>
  <si>
    <t>Марьям</t>
  </si>
  <si>
    <t>Дербент</t>
  </si>
  <si>
    <t>Троян</t>
  </si>
  <si>
    <t>Сочи</t>
  </si>
  <si>
    <t>Шарипова</t>
  </si>
  <si>
    <t>Алёна</t>
  </si>
  <si>
    <t>Гатауллин</t>
  </si>
  <si>
    <t>Ранэль</t>
  </si>
  <si>
    <t>Волков</t>
  </si>
  <si>
    <t>Сайфуллин</t>
  </si>
  <si>
    <t>Артём</t>
  </si>
  <si>
    <t>Ахметшина</t>
  </si>
  <si>
    <t>Элина</t>
  </si>
  <si>
    <t>Нагель</t>
  </si>
  <si>
    <t>Аркадий</t>
  </si>
  <si>
    <t>Озимков</t>
  </si>
  <si>
    <t>Гизатуллин</t>
  </si>
  <si>
    <t>Тимур</t>
  </si>
  <si>
    <t>Верлевский</t>
  </si>
  <si>
    <t>Золотарёв</t>
  </si>
  <si>
    <t>Николай</t>
  </si>
  <si>
    <t>Ганута</t>
  </si>
  <si>
    <t>Константинова</t>
  </si>
  <si>
    <t>Екатерина</t>
  </si>
  <si>
    <t>7 класс</t>
  </si>
  <si>
    <t>геом</t>
  </si>
  <si>
    <t>Бахарев</t>
  </si>
  <si>
    <t>Иван</t>
  </si>
  <si>
    <t>Туревский</t>
  </si>
  <si>
    <t>Миргалимова</t>
  </si>
  <si>
    <t>Розалина</t>
  </si>
  <si>
    <t>Пяткова</t>
  </si>
  <si>
    <t>Поляничко</t>
  </si>
  <si>
    <t>Григорий</t>
  </si>
  <si>
    <t>Михайлов</t>
  </si>
  <si>
    <t>Коноченков</t>
  </si>
  <si>
    <t>Кудряшов</t>
  </si>
  <si>
    <t>Игорь</t>
  </si>
  <si>
    <t>Челябинск</t>
  </si>
  <si>
    <t>Верещагина</t>
  </si>
  <si>
    <t>Софья</t>
  </si>
  <si>
    <t>Вичуганова</t>
  </si>
  <si>
    <t>Мария</t>
  </si>
  <si>
    <t>Волкова</t>
  </si>
  <si>
    <t>Снежана</t>
  </si>
  <si>
    <t>Мукхамедова</t>
  </si>
  <si>
    <t>Клейдман</t>
  </si>
  <si>
    <t>Полина</t>
  </si>
  <si>
    <t>Гринченко</t>
  </si>
  <si>
    <t>Данил</t>
  </si>
  <si>
    <t>Елизбарашвили</t>
  </si>
  <si>
    <t>Вахтанг</t>
  </si>
  <si>
    <t>Вологда</t>
  </si>
  <si>
    <t>Красовская</t>
  </si>
  <si>
    <t>Милана</t>
  </si>
  <si>
    <t>Чернышёва</t>
  </si>
  <si>
    <t>Алюшев</t>
  </si>
  <si>
    <t>Рустам</t>
  </si>
  <si>
    <t>Махачкала</t>
  </si>
  <si>
    <t>Канафеев</t>
  </si>
  <si>
    <t>Сидоренко</t>
  </si>
  <si>
    <t>Янин</t>
  </si>
  <si>
    <t>Рамазанов</t>
  </si>
  <si>
    <t>Магомед</t>
  </si>
  <si>
    <t>Избербаш</t>
  </si>
  <si>
    <t>Ивасенко</t>
  </si>
  <si>
    <t>Андрей</t>
  </si>
  <si>
    <t>Канаев</t>
  </si>
  <si>
    <t>Хасанов</t>
  </si>
  <si>
    <t>Арслан</t>
  </si>
  <si>
    <t>Гаджимагомедов</t>
  </si>
  <si>
    <t>Шарухан</t>
  </si>
  <si>
    <t>Кизляр</t>
  </si>
  <si>
    <t>Бабиков</t>
  </si>
  <si>
    <t>Набережные Челны</t>
  </si>
  <si>
    <t>Маджуга</t>
  </si>
  <si>
    <t>Морозов</t>
  </si>
  <si>
    <t>Кучина</t>
  </si>
  <si>
    <t>Колодкин</t>
  </si>
  <si>
    <t>Тимофей</t>
  </si>
  <si>
    <t xml:space="preserve">Лобачева </t>
  </si>
  <si>
    <t>Тысячный</t>
  </si>
  <si>
    <t>Владислав</t>
  </si>
  <si>
    <t>8 класс</t>
  </si>
  <si>
    <t>Жаворонков</t>
  </si>
  <si>
    <t>Огнёв</t>
  </si>
  <si>
    <t>Александр</t>
  </si>
  <si>
    <t>Аверков</t>
  </si>
  <si>
    <t>Даниил</t>
  </si>
  <si>
    <t xml:space="preserve">Караваев </t>
  </si>
  <si>
    <t>Пётр</t>
  </si>
  <si>
    <t>Купцов</t>
  </si>
  <si>
    <t>Белозёров</t>
  </si>
  <si>
    <t>Матвей</t>
  </si>
  <si>
    <t>Солнышкин</t>
  </si>
  <si>
    <t>Ким</t>
  </si>
  <si>
    <t>Владимир</t>
  </si>
  <si>
    <t>Сердюк</t>
  </si>
  <si>
    <t>Ахметшин</t>
  </si>
  <si>
    <t>Ильяс</t>
  </si>
  <si>
    <t>Шубин</t>
  </si>
  <si>
    <t>Рябых</t>
  </si>
  <si>
    <t>Завалинский</t>
  </si>
  <si>
    <t>Хоружий</t>
  </si>
  <si>
    <t>Залилова</t>
  </si>
  <si>
    <t>Диана</t>
  </si>
  <si>
    <t>Козлов</t>
  </si>
  <si>
    <t>Рабаданов</t>
  </si>
  <si>
    <t>Рамазан</t>
  </si>
  <si>
    <t>Исмаилов</t>
  </si>
  <si>
    <t>Исмаил</t>
  </si>
  <si>
    <t>Афуксениди</t>
  </si>
  <si>
    <t>Панкратов</t>
  </si>
  <si>
    <t>Тимашевск</t>
  </si>
  <si>
    <t>Мельникова</t>
  </si>
  <si>
    <t>Бабурина</t>
  </si>
  <si>
    <t>Гусева</t>
  </si>
  <si>
    <t>Трестиян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</si>
</sst>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Bookman Old Style"/>
      <family val="1"/>
      <charset val="204"/>
    </font>
    <font>
      <i/>
      <sz val="11"/>
      <name val="Arial"/>
      <family val="2"/>
      <charset val="204"/>
    </font>
    <font>
      <u/>
      <sz val="14"/>
      <name val="Arial Black"/>
      <family val="2"/>
      <charset val="204"/>
    </font>
    <font>
      <b/>
      <sz val="12"/>
      <name val="Baskerville Old Face"/>
      <family val="1"/>
    </font>
    <font>
      <sz val="14"/>
      <name val="Arial Black"/>
      <family val="2"/>
      <charset val="204"/>
    </font>
    <font>
      <sz val="20"/>
      <name val="Arial Black"/>
      <family val="2"/>
      <charset val="204"/>
    </font>
    <font>
      <b/>
      <sz val="10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name val="Comic Sans MS"/>
      <family val="4"/>
      <charset val="204"/>
    </font>
    <font>
      <b/>
      <sz val="12"/>
      <name val="Calibri"/>
      <family val="2"/>
      <charset val="204"/>
      <scheme val="minor"/>
    </font>
    <font>
      <sz val="10"/>
      <name val="Comic Sans MS"/>
      <family val="4"/>
      <charset val="204"/>
    </font>
    <font>
      <sz val="12"/>
      <name val="Calibri"/>
      <family val="2"/>
      <charset val="204"/>
      <scheme val="minor"/>
    </font>
    <font>
      <b/>
      <sz val="12"/>
      <name val="Algerian"/>
      <family val="5"/>
    </font>
    <font>
      <sz val="12"/>
      <color rgb="FF000000"/>
      <name val="Calibri"/>
      <family val="2"/>
      <charset val="204"/>
    </font>
    <font>
      <sz val="12"/>
      <color theme="1"/>
      <name val="Bookman Old Style"/>
      <family val="1"/>
      <charset val="204"/>
    </font>
    <font>
      <sz val="12"/>
      <color theme="1"/>
      <name val="Calibri"/>
      <family val="2"/>
      <charset val="204"/>
    </font>
    <font>
      <b/>
      <sz val="14"/>
      <color theme="1"/>
      <name val="Arial Black"/>
      <family val="2"/>
      <charset val="204"/>
    </font>
    <font>
      <b/>
      <sz val="14"/>
      <name val="Arial"/>
      <family val="2"/>
      <charset val="204"/>
    </font>
    <font>
      <sz val="12"/>
      <name val="Bookman Old Style"/>
      <family val="1"/>
      <charset val="204"/>
    </font>
    <font>
      <sz val="10"/>
      <name val="Arial Cyr"/>
      <family val="2"/>
      <charset val="204"/>
    </font>
    <font>
      <b/>
      <sz val="10"/>
      <name val="Baskerville Old Face"/>
      <family val="1"/>
    </font>
    <font>
      <sz val="11"/>
      <color theme="1"/>
      <name val="Bookman Old Style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1" fillId="0" borderId="0"/>
  </cellStyleXfs>
  <cellXfs count="63">
    <xf numFmtId="0" fontId="0" fillId="0" borderId="0" xfId="0"/>
    <xf numFmtId="0" fontId="1" fillId="0" borderId="0" xfId="1" applyFill="1" applyAlignment="1">
      <alignment vertical="center"/>
    </xf>
    <xf numFmtId="0" fontId="1" fillId="0" borderId="0" xfId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1" fillId="0" borderId="0" xfId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" fillId="0" borderId="0" xfId="1" applyFill="1"/>
    <xf numFmtId="0" fontId="6" fillId="0" borderId="0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left" vertical="center"/>
    </xf>
    <xf numFmtId="0" fontId="8" fillId="0" borderId="0" xfId="1" applyFont="1" applyFill="1"/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/>
    </xf>
    <xf numFmtId="0" fontId="2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20" fillId="3" borderId="1" xfId="0" applyFont="1" applyFill="1" applyBorder="1" applyAlignment="1">
      <alignment vertical="center"/>
    </xf>
    <xf numFmtId="0" fontId="1" fillId="0" borderId="0" xfId="1" applyAlignment="1">
      <alignment vertical="center"/>
    </xf>
    <xf numFmtId="0" fontId="1" fillId="0" borderId="0" xfId="1"/>
    <xf numFmtId="0" fontId="22" fillId="0" borderId="0" xfId="1" applyFont="1" applyFill="1" applyAlignment="1">
      <alignment horizontal="center"/>
    </xf>
    <xf numFmtId="0" fontId="22" fillId="0" borderId="0" xfId="1" applyFont="1" applyFill="1" applyAlignment="1">
      <alignment horizontal="left"/>
    </xf>
    <xf numFmtId="0" fontId="15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/>
    </xf>
    <xf numFmtId="0" fontId="1" fillId="0" borderId="0" xfId="1" applyFill="1" applyBorder="1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/>
    <xf numFmtId="0" fontId="12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" fillId="0" borderId="0" xfId="1" applyFill="1" applyAlignment="1">
      <alignment horizontal="center"/>
    </xf>
    <xf numFmtId="0" fontId="14" fillId="0" borderId="0" xfId="1" applyFont="1" applyFill="1" applyAlignment="1">
      <alignment horizontal="center"/>
    </xf>
    <xf numFmtId="0" fontId="1" fillId="0" borderId="0" xfId="1" applyFill="1" applyAlignment="1"/>
    <xf numFmtId="0" fontId="2" fillId="0" borderId="0" xfId="1" applyFont="1" applyFill="1" applyAlignment="1"/>
    <xf numFmtId="0" fontId="3" fillId="0" borderId="0" xfId="1" applyFont="1" applyFill="1" applyAlignment="1"/>
    <xf numFmtId="0" fontId="12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0" fontId="16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/>
    </xf>
    <xf numFmtId="0" fontId="1" fillId="0" borderId="0" xfId="1" applyAlignment="1"/>
  </cellXfs>
  <cellStyles count="3">
    <cellStyle name="Обычный" xfId="0" builtinId="0"/>
    <cellStyle name="Обычный 2" xfId="2"/>
    <cellStyle name="Обычный_листики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1076325</xdr:colOff>
      <xdr:row>4</xdr:row>
      <xdr:rowOff>200025</xdr:rowOff>
    </xdr:to>
    <xdr:pic>
      <xdr:nvPicPr>
        <xdr:cNvPr id="2" name="Рисунок 3" descr="C:\Users\User\AppData\Local\Microsoft\Windows\Temporary Internet Files\Content.Word\Эмблема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195" t="10893" r="12244" b="14130"/>
        <a:stretch>
          <a:fillRect/>
        </a:stretch>
      </xdr:blipFill>
      <xdr:spPr bwMode="auto">
        <a:xfrm>
          <a:off x="428625" y="247650"/>
          <a:ext cx="10763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1076325</xdr:colOff>
      <xdr:row>4</xdr:row>
      <xdr:rowOff>200025</xdr:rowOff>
    </xdr:to>
    <xdr:pic>
      <xdr:nvPicPr>
        <xdr:cNvPr id="3" name="Рисунок 4" descr="C:\Users\User\AppData\Local\Microsoft\Windows\Temporary Internet Files\Content.Word\Эмблема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195" t="10893" r="12244" b="14130"/>
        <a:stretch>
          <a:fillRect/>
        </a:stretch>
      </xdr:blipFill>
      <xdr:spPr bwMode="auto">
        <a:xfrm>
          <a:off x="428625" y="247650"/>
          <a:ext cx="10763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1085850</xdr:colOff>
      <xdr:row>4</xdr:row>
      <xdr:rowOff>66675</xdr:rowOff>
    </xdr:to>
    <xdr:pic>
      <xdr:nvPicPr>
        <xdr:cNvPr id="2" name="Рисунок 2" descr="C:\Users\User\AppData\Local\Microsoft\Windows\Temporary Internet Files\Content.Word\Эмблема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195" t="10893" r="12244" b="14130"/>
        <a:stretch>
          <a:fillRect/>
        </a:stretch>
      </xdr:blipFill>
      <xdr:spPr bwMode="auto">
        <a:xfrm>
          <a:off x="428625" y="247650"/>
          <a:ext cx="10858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1076325</xdr:colOff>
      <xdr:row>4</xdr:row>
      <xdr:rowOff>66675</xdr:rowOff>
    </xdr:to>
    <xdr:pic>
      <xdr:nvPicPr>
        <xdr:cNvPr id="2" name="Рисунок 2" descr="C:\Users\User\AppData\Local\Microsoft\Windows\Temporary Internet Files\Content.Word\Эмблема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195" t="10893" r="12244" b="14130"/>
        <a:stretch>
          <a:fillRect/>
        </a:stretch>
      </xdr:blipFill>
      <xdr:spPr bwMode="auto">
        <a:xfrm>
          <a:off x="428625" y="247650"/>
          <a:ext cx="10763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62;&#1077;&#1085;&#1090;&#1088;%20&#1041;&#1077;&#1088;&#1085;&#1091;&#1083;&#1083;&#1080;%202011/2017-2018/ZR%202017/&#1087;&#1088;&#1086;&#1090;&#1086;&#1082;&#1086;&#1083;&#1099;/zr2017%20protoko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 класс (7)"/>
      <sheetName val="7 класс (7)"/>
      <sheetName val="6 класс (7)"/>
      <sheetName val="6 класс (6)"/>
      <sheetName val="7 класс (6)"/>
      <sheetName val="8 класс (6)"/>
      <sheetName val="6 класс (5)"/>
      <sheetName val="7 класс (5)"/>
      <sheetName val="8 класс (5)"/>
      <sheetName val="8 класс (4)"/>
      <sheetName val="7 класс (4)"/>
      <sheetName val="6 класс (4)"/>
      <sheetName val="6 класс (3)"/>
      <sheetName val="7 класс (3)"/>
      <sheetName val="8 класс (3)"/>
      <sheetName val="6 класс (2)"/>
      <sheetName val="8 класс (2)"/>
      <sheetName val="7 класс (2)"/>
      <sheetName val="6 класс"/>
      <sheetName val="7 класс"/>
      <sheetName val="8 клас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51"/>
  <sheetViews>
    <sheetView view="pageBreakPreview" zoomScaleNormal="100" zoomScaleSheetLayoutView="100" workbookViewId="0">
      <pane xSplit="7" ySplit="5" topLeftCell="BD6" activePane="bottomRight" state="frozenSplit"/>
      <selection pane="topRight" activeCell="I1" sqref="I1"/>
      <selection pane="bottomLeft" activeCell="A5" sqref="A5"/>
      <selection pane="bottomRight" activeCell="C6" sqref="C6"/>
    </sheetView>
  </sheetViews>
  <sheetFormatPr defaultRowHeight="15.75"/>
  <cols>
    <col min="1" max="1" width="1.42578125" style="40" customWidth="1"/>
    <col min="2" max="2" width="5" style="6" customWidth="1"/>
    <col min="3" max="3" width="22.140625" style="23" customWidth="1"/>
    <col min="4" max="4" width="15.7109375" style="24" customWidth="1"/>
    <col min="5" max="5" width="19.7109375" style="25" customWidth="1"/>
    <col min="6" max="6" width="4.7109375" style="26" customWidth="1"/>
    <col min="7" max="7" width="1.140625" style="6" customWidth="1"/>
    <col min="8" max="13" width="5.42578125" style="6" customWidth="1"/>
    <col min="14" max="14" width="1.7109375" style="2" customWidth="1"/>
    <col min="15" max="21" width="5.42578125" style="6" customWidth="1"/>
    <col min="22" max="22" width="1.42578125" style="2" customWidth="1"/>
    <col min="23" max="30" width="5.42578125" style="6" customWidth="1"/>
    <col min="31" max="31" width="2.5703125" style="6" customWidth="1"/>
    <col min="32" max="38" width="5.42578125" style="6" customWidth="1"/>
    <col min="39" max="39" width="1.85546875" style="6" customWidth="1"/>
    <col min="40" max="45" width="5.42578125" style="6" customWidth="1"/>
    <col min="46" max="46" width="5.140625" style="6" customWidth="1"/>
    <col min="47" max="47" width="1.5703125" style="6" customWidth="1"/>
    <col min="48" max="54" width="5.42578125" style="6" customWidth="1"/>
    <col min="55" max="55" width="1.7109375" style="2" customWidth="1"/>
    <col min="56" max="56" width="2.5703125" style="6" customWidth="1"/>
    <col min="57" max="57" width="9.140625" style="7" customWidth="1"/>
    <col min="58" max="58" width="2.140625" style="1" hidden="1" customWidth="1"/>
    <col min="59" max="59" width="1.7109375" style="1" hidden="1" customWidth="1"/>
    <col min="60" max="60" width="2" style="8" hidden="1" customWidth="1"/>
    <col min="61" max="61" width="2.140625" style="8" customWidth="1"/>
    <col min="62" max="64" width="9.140625" style="22" customWidth="1"/>
    <col min="65" max="65" width="2.140625" style="8" customWidth="1"/>
    <col min="66" max="68" width="9.140625" style="8"/>
    <col min="69" max="16384" width="9.140625" style="41"/>
  </cols>
  <sheetData>
    <row r="1" spans="1:105" s="8" customFormat="1" ht="19.5" customHeight="1">
      <c r="A1" s="1"/>
      <c r="B1" s="2"/>
      <c r="C1" s="3"/>
      <c r="D1" s="4"/>
      <c r="E1" s="5" t="s">
        <v>0</v>
      </c>
      <c r="G1" s="6"/>
      <c r="H1" s="6"/>
      <c r="I1" s="1"/>
      <c r="J1" s="6"/>
      <c r="K1" s="6"/>
      <c r="L1" s="6"/>
      <c r="M1" s="6"/>
      <c r="N1" s="2"/>
      <c r="O1" s="6"/>
      <c r="P1" s="1"/>
      <c r="Q1" s="6"/>
      <c r="R1" s="6"/>
      <c r="S1" s="6"/>
      <c r="T1" s="6"/>
      <c r="U1" s="6"/>
      <c r="V1" s="2"/>
      <c r="W1" s="6"/>
      <c r="X1" s="1"/>
      <c r="Y1" s="6"/>
      <c r="Z1" s="6"/>
      <c r="AA1" s="6"/>
      <c r="AB1" s="6"/>
      <c r="AC1" s="6"/>
      <c r="AD1" s="6"/>
      <c r="AE1" s="6"/>
      <c r="AF1" s="1"/>
      <c r="AG1" s="6"/>
      <c r="AH1" s="6"/>
      <c r="AI1" s="6"/>
      <c r="AJ1" s="6"/>
      <c r="AK1" s="6"/>
      <c r="AL1" s="6"/>
      <c r="AM1" s="1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2"/>
      <c r="BB1" s="7"/>
      <c r="BC1" s="1"/>
      <c r="BD1" s="1"/>
      <c r="BE1" s="7"/>
      <c r="BF1" s="1"/>
      <c r="BG1" s="1"/>
      <c r="BJ1" s="7"/>
      <c r="BK1" s="7"/>
      <c r="BL1" s="7"/>
    </row>
    <row r="2" spans="1:105" s="8" customFormat="1" ht="19.5" customHeight="1">
      <c r="A2" s="1"/>
      <c r="B2" s="2"/>
      <c r="C2" s="3"/>
      <c r="D2" s="9"/>
      <c r="E2" s="10" t="s">
        <v>1</v>
      </c>
      <c r="F2" s="1"/>
      <c r="G2" s="6"/>
      <c r="H2" s="6"/>
      <c r="I2" s="6"/>
      <c r="J2" s="6"/>
      <c r="K2" s="6"/>
      <c r="L2" s="6"/>
      <c r="M2" s="6"/>
      <c r="N2" s="2"/>
      <c r="O2" s="6"/>
      <c r="P2" s="6"/>
      <c r="Q2" s="6"/>
      <c r="R2" s="6"/>
      <c r="S2" s="6"/>
      <c r="T2" s="6"/>
      <c r="U2" s="6"/>
      <c r="V2" s="2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2"/>
      <c r="BB2" s="7"/>
      <c r="BC2" s="1"/>
      <c r="BD2" s="1"/>
      <c r="BE2" s="7"/>
      <c r="BF2" s="1"/>
      <c r="BG2" s="1"/>
      <c r="BJ2" s="7"/>
      <c r="BK2" s="7"/>
      <c r="BL2" s="7"/>
    </row>
    <row r="3" spans="1:105" s="18" customFormat="1" ht="19.5" customHeight="1">
      <c r="A3" s="11"/>
      <c r="B3" s="12"/>
      <c r="C3" s="3"/>
      <c r="D3" s="13"/>
      <c r="E3" s="14" t="s">
        <v>2</v>
      </c>
      <c r="F3" s="15"/>
      <c r="G3" s="16"/>
      <c r="H3" s="17" t="s">
        <v>3</v>
      </c>
      <c r="I3" s="16"/>
      <c r="J3" s="16"/>
      <c r="K3" s="16"/>
      <c r="L3" s="16"/>
      <c r="M3" s="16"/>
      <c r="N3" s="12"/>
      <c r="O3" s="17" t="s">
        <v>4</v>
      </c>
      <c r="P3" s="16"/>
      <c r="Q3" s="16"/>
      <c r="R3" s="16"/>
      <c r="S3" s="16"/>
      <c r="T3" s="16"/>
      <c r="U3" s="16"/>
      <c r="V3" s="12"/>
      <c r="W3" s="17" t="s">
        <v>5</v>
      </c>
      <c r="X3" s="16"/>
      <c r="Y3" s="16"/>
      <c r="Z3" s="16"/>
      <c r="AA3" s="16"/>
      <c r="AB3" s="16"/>
      <c r="AC3" s="16"/>
      <c r="AD3" s="16"/>
      <c r="AF3" s="17" t="s">
        <v>6</v>
      </c>
      <c r="AG3" s="16"/>
      <c r="AH3" s="16"/>
      <c r="AI3" s="16"/>
      <c r="AJ3" s="16"/>
      <c r="AK3" s="16"/>
      <c r="AL3" s="16"/>
      <c r="AN3" s="17" t="s">
        <v>7</v>
      </c>
      <c r="AO3" s="16"/>
      <c r="AP3" s="16"/>
      <c r="AQ3" s="16"/>
      <c r="AR3" s="16"/>
      <c r="AS3" s="16"/>
      <c r="AT3" s="16"/>
      <c r="AU3" s="16"/>
      <c r="AV3" s="17" t="s">
        <v>8</v>
      </c>
      <c r="AW3" s="16"/>
      <c r="AX3" s="16"/>
      <c r="AY3" s="16"/>
      <c r="AZ3" s="16"/>
      <c r="BA3" s="12"/>
      <c r="BB3" s="7"/>
      <c r="BC3" s="11"/>
      <c r="BD3" s="11"/>
      <c r="BE3" s="7"/>
      <c r="BF3" s="11"/>
      <c r="BG3" s="11"/>
      <c r="BJ3" s="7"/>
      <c r="BK3" s="7"/>
      <c r="BL3" s="7"/>
    </row>
    <row r="4" spans="1:105" s="8" customFormat="1" ht="9" customHeight="1">
      <c r="A4" s="1"/>
      <c r="B4" s="2"/>
      <c r="C4" s="3"/>
      <c r="D4" s="4"/>
      <c r="E4" s="19"/>
      <c r="F4" s="20"/>
      <c r="G4" s="6"/>
      <c r="H4" s="6"/>
      <c r="I4" s="6"/>
      <c r="J4" s="6"/>
      <c r="K4" s="6"/>
      <c r="L4" s="6"/>
      <c r="M4" s="6"/>
      <c r="N4" s="2"/>
      <c r="O4" s="6"/>
      <c r="P4" s="6"/>
      <c r="Q4" s="6"/>
      <c r="R4" s="6"/>
      <c r="S4" s="6"/>
      <c r="T4" s="6"/>
      <c r="U4" s="6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2"/>
      <c r="BB4" s="7"/>
      <c r="BC4" s="1"/>
      <c r="BD4" s="1"/>
      <c r="BE4" s="7"/>
      <c r="BF4" s="1"/>
      <c r="BG4" s="1"/>
      <c r="BJ4" s="7"/>
      <c r="BK4" s="7"/>
      <c r="BL4" s="7"/>
    </row>
    <row r="5" spans="1:105" s="8" customFormat="1" ht="19.5" customHeight="1">
      <c r="A5" s="1"/>
      <c r="B5" s="2"/>
      <c r="C5" s="3"/>
      <c r="D5" s="4"/>
      <c r="E5" s="19"/>
      <c r="F5" s="20"/>
      <c r="G5" s="6"/>
      <c r="H5" s="21">
        <v>1</v>
      </c>
      <c r="I5" s="21">
        <v>2</v>
      </c>
      <c r="J5" s="21">
        <v>3</v>
      </c>
      <c r="K5" s="21">
        <v>4</v>
      </c>
      <c r="L5" s="21">
        <v>5</v>
      </c>
      <c r="M5" s="21">
        <v>6</v>
      </c>
      <c r="N5" s="21"/>
      <c r="O5" s="21">
        <v>1</v>
      </c>
      <c r="P5" s="21">
        <v>2</v>
      </c>
      <c r="Q5" s="21">
        <v>3</v>
      </c>
      <c r="R5" s="21">
        <v>4</v>
      </c>
      <c r="S5" s="21">
        <v>5</v>
      </c>
      <c r="T5" s="21">
        <v>6</v>
      </c>
      <c r="U5" s="21">
        <v>7</v>
      </c>
      <c r="V5" s="2"/>
      <c r="W5" s="21">
        <v>1</v>
      </c>
      <c r="X5" s="21">
        <v>2</v>
      </c>
      <c r="Y5" s="21">
        <v>3</v>
      </c>
      <c r="Z5" s="21">
        <v>4</v>
      </c>
      <c r="AA5" s="21" t="s">
        <v>9</v>
      </c>
      <c r="AB5" s="21" t="s">
        <v>10</v>
      </c>
      <c r="AC5" s="21">
        <v>6</v>
      </c>
      <c r="AD5" s="21">
        <v>7</v>
      </c>
      <c r="AE5" s="6"/>
      <c r="AF5" s="21">
        <v>1</v>
      </c>
      <c r="AG5" s="21">
        <v>2</v>
      </c>
      <c r="AH5" s="21">
        <v>3</v>
      </c>
      <c r="AI5" s="21">
        <v>4</v>
      </c>
      <c r="AJ5" s="21">
        <v>5</v>
      </c>
      <c r="AK5" s="21">
        <v>6</v>
      </c>
      <c r="AL5" s="21">
        <v>7</v>
      </c>
      <c r="AM5" s="21"/>
      <c r="AN5" s="21">
        <v>1</v>
      </c>
      <c r="AO5" s="21">
        <v>2</v>
      </c>
      <c r="AP5" s="21">
        <v>3</v>
      </c>
      <c r="AQ5" s="21">
        <v>4</v>
      </c>
      <c r="AR5" s="21">
        <v>5</v>
      </c>
      <c r="AS5" s="21">
        <v>6</v>
      </c>
      <c r="AT5" s="21">
        <v>7</v>
      </c>
      <c r="AU5" s="21"/>
      <c r="AV5" s="21">
        <v>1</v>
      </c>
      <c r="AW5" s="21">
        <v>2</v>
      </c>
      <c r="AX5" s="21">
        <v>3</v>
      </c>
      <c r="AY5" s="21">
        <v>4</v>
      </c>
      <c r="AZ5" s="21">
        <v>5</v>
      </c>
      <c r="BA5" s="21">
        <v>6</v>
      </c>
      <c r="BB5" s="21">
        <v>7</v>
      </c>
      <c r="BC5" s="2"/>
      <c r="BD5" s="6"/>
      <c r="BE5" s="7" t="s">
        <v>11</v>
      </c>
      <c r="BF5" s="1"/>
      <c r="BG5" s="1"/>
      <c r="BJ5" s="42" t="s">
        <v>12</v>
      </c>
      <c r="BK5" s="42" t="s">
        <v>13</v>
      </c>
      <c r="BL5" s="43" t="s">
        <v>14</v>
      </c>
    </row>
    <row r="6" spans="1:105" s="8" customFormat="1" ht="6" customHeight="1">
      <c r="A6" s="1"/>
      <c r="B6" s="6"/>
      <c r="C6" s="23"/>
      <c r="D6" s="24"/>
      <c r="E6" s="25"/>
      <c r="F6" s="26"/>
      <c r="G6" s="6"/>
      <c r="H6" s="6"/>
      <c r="I6" s="6"/>
      <c r="J6" s="6"/>
      <c r="K6" s="6"/>
      <c r="L6" s="6"/>
      <c r="M6" s="6"/>
      <c r="N6" s="2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7"/>
      <c r="BF6" s="1"/>
      <c r="BG6" s="1"/>
      <c r="BJ6" s="22"/>
      <c r="BK6" s="22"/>
      <c r="BL6" s="22"/>
    </row>
    <row r="7" spans="1:105" s="1" customFormat="1" ht="21.75" customHeight="1">
      <c r="B7" s="27">
        <f>1+B6</f>
        <v>1</v>
      </c>
      <c r="C7" s="28" t="s">
        <v>15</v>
      </c>
      <c r="D7" s="29" t="s">
        <v>16</v>
      </c>
      <c r="E7" s="29" t="s">
        <v>17</v>
      </c>
      <c r="F7" s="30">
        <v>5</v>
      </c>
      <c r="G7" s="2"/>
      <c r="H7" s="31" t="s">
        <v>18</v>
      </c>
      <c r="I7" s="31" t="s">
        <v>18</v>
      </c>
      <c r="J7" s="31" t="s">
        <v>18</v>
      </c>
      <c r="K7" s="31" t="s">
        <v>18</v>
      </c>
      <c r="L7" s="31" t="s">
        <v>18</v>
      </c>
      <c r="M7" s="32"/>
      <c r="N7" s="33"/>
      <c r="O7" s="31" t="s">
        <v>18</v>
      </c>
      <c r="P7" s="31" t="s">
        <v>18</v>
      </c>
      <c r="Q7" s="31" t="s">
        <v>18</v>
      </c>
      <c r="R7" s="31" t="s">
        <v>18</v>
      </c>
      <c r="S7" s="31" t="s">
        <v>18</v>
      </c>
      <c r="T7" s="31" t="s">
        <v>18</v>
      </c>
      <c r="U7" s="31" t="s">
        <v>18</v>
      </c>
      <c r="V7" s="33"/>
      <c r="W7" s="32" t="s">
        <v>18</v>
      </c>
      <c r="X7" s="32" t="s">
        <v>18</v>
      </c>
      <c r="Y7" s="32" t="s">
        <v>18</v>
      </c>
      <c r="Z7" s="32" t="s">
        <v>18</v>
      </c>
      <c r="AA7" s="32" t="s">
        <v>18</v>
      </c>
      <c r="AB7" s="32"/>
      <c r="AC7" s="32" t="s">
        <v>18</v>
      </c>
      <c r="AD7" s="32"/>
      <c r="AE7" s="33"/>
      <c r="AF7" s="32" t="s">
        <v>18</v>
      </c>
      <c r="AG7" s="32" t="s">
        <v>18</v>
      </c>
      <c r="AH7" s="32" t="s">
        <v>18</v>
      </c>
      <c r="AI7" s="32" t="s">
        <v>18</v>
      </c>
      <c r="AJ7" s="32" t="s">
        <v>18</v>
      </c>
      <c r="AK7" s="32" t="s">
        <v>18</v>
      </c>
      <c r="AL7" s="32" t="s">
        <v>18</v>
      </c>
      <c r="AM7" s="33"/>
      <c r="AN7" s="32" t="s">
        <v>18</v>
      </c>
      <c r="AO7" s="32" t="s">
        <v>18</v>
      </c>
      <c r="AP7" s="32" t="s">
        <v>18</v>
      </c>
      <c r="AQ7" s="32" t="s">
        <v>18</v>
      </c>
      <c r="AR7" s="32"/>
      <c r="AS7" s="32" t="s">
        <v>18</v>
      </c>
      <c r="AT7" s="32" t="s">
        <v>18</v>
      </c>
      <c r="AU7" s="33"/>
      <c r="AV7" s="32" t="s">
        <v>18</v>
      </c>
      <c r="AW7" s="32" t="s">
        <v>18</v>
      </c>
      <c r="AX7" s="32" t="s">
        <v>18</v>
      </c>
      <c r="AY7" s="32" t="s">
        <v>18</v>
      </c>
      <c r="AZ7" s="32" t="s">
        <v>18</v>
      </c>
      <c r="BA7" s="32" t="s">
        <v>18</v>
      </c>
      <c r="BB7" s="32" t="s">
        <v>18</v>
      </c>
      <c r="BC7" s="33"/>
      <c r="BD7" s="33"/>
      <c r="BE7" s="34">
        <f>COUNTIF(G7:BD7,"+")</f>
        <v>38</v>
      </c>
      <c r="BH7" s="8"/>
      <c r="BI7" s="8"/>
      <c r="BJ7" s="35">
        <f>COUNTIF(H7:M7,"+")+COUNTIF(AF7:AL7,"+")</f>
        <v>12</v>
      </c>
      <c r="BK7" s="35">
        <f>COUNTIF(O7:U7,"+")+COUNTIF(AN7:AT7,"+")</f>
        <v>13</v>
      </c>
      <c r="BL7" s="35">
        <f t="shared" ref="BL7:BL51" si="0">COUNTIF(W7:AD7,"+")+COUNTIF(AV7:BB7,"+")</f>
        <v>13</v>
      </c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</row>
    <row r="8" spans="1:105" s="1" customFormat="1" ht="21.75" customHeight="1">
      <c r="B8" s="27">
        <f>1+B7</f>
        <v>2</v>
      </c>
      <c r="C8" s="28" t="s">
        <v>19</v>
      </c>
      <c r="D8" s="29" t="s">
        <v>20</v>
      </c>
      <c r="E8" s="29" t="s">
        <v>17</v>
      </c>
      <c r="F8" s="30">
        <v>6</v>
      </c>
      <c r="G8" s="2"/>
      <c r="H8" s="31" t="s">
        <v>18</v>
      </c>
      <c r="I8" s="31" t="s">
        <v>18</v>
      </c>
      <c r="J8" s="31" t="s">
        <v>18</v>
      </c>
      <c r="K8" s="31" t="s">
        <v>18</v>
      </c>
      <c r="L8" s="31" t="s">
        <v>18</v>
      </c>
      <c r="M8" s="32"/>
      <c r="N8" s="33"/>
      <c r="O8" s="31" t="s">
        <v>18</v>
      </c>
      <c r="P8" s="31" t="s">
        <v>18</v>
      </c>
      <c r="Q8" s="31" t="s">
        <v>18</v>
      </c>
      <c r="R8" s="32"/>
      <c r="S8" s="31" t="s">
        <v>18</v>
      </c>
      <c r="T8" s="31" t="s">
        <v>18</v>
      </c>
      <c r="U8" s="31" t="s">
        <v>18</v>
      </c>
      <c r="V8" s="33"/>
      <c r="W8" s="32" t="s">
        <v>18</v>
      </c>
      <c r="X8" s="32" t="s">
        <v>18</v>
      </c>
      <c r="Y8" s="32" t="s">
        <v>18</v>
      </c>
      <c r="Z8" s="32" t="s">
        <v>18</v>
      </c>
      <c r="AA8" s="32" t="s">
        <v>18</v>
      </c>
      <c r="AB8" s="32"/>
      <c r="AC8" s="32" t="s">
        <v>18</v>
      </c>
      <c r="AD8" s="32"/>
      <c r="AE8" s="33"/>
      <c r="AF8" s="32" t="s">
        <v>18</v>
      </c>
      <c r="AG8" s="32" t="s">
        <v>18</v>
      </c>
      <c r="AH8" s="32" t="s">
        <v>18</v>
      </c>
      <c r="AI8" s="32" t="s">
        <v>18</v>
      </c>
      <c r="AJ8" s="32" t="s">
        <v>18</v>
      </c>
      <c r="AK8" s="32" t="s">
        <v>18</v>
      </c>
      <c r="AL8" s="32" t="s">
        <v>18</v>
      </c>
      <c r="AM8" s="33"/>
      <c r="AN8" s="32" t="s">
        <v>18</v>
      </c>
      <c r="AO8" s="32" t="s">
        <v>18</v>
      </c>
      <c r="AP8" s="32" t="s">
        <v>18</v>
      </c>
      <c r="AQ8" s="32" t="s">
        <v>18</v>
      </c>
      <c r="AR8" s="32" t="s">
        <v>18</v>
      </c>
      <c r="AS8" s="32" t="s">
        <v>18</v>
      </c>
      <c r="AT8" s="32" t="s">
        <v>18</v>
      </c>
      <c r="AU8" s="33"/>
      <c r="AV8" s="32" t="s">
        <v>18</v>
      </c>
      <c r="AW8" s="32" t="s">
        <v>18</v>
      </c>
      <c r="AX8" s="32" t="s">
        <v>18</v>
      </c>
      <c r="AY8" s="32" t="s">
        <v>18</v>
      </c>
      <c r="AZ8" s="32" t="s">
        <v>18</v>
      </c>
      <c r="BA8" s="32" t="s">
        <v>18</v>
      </c>
      <c r="BB8" s="32" t="s">
        <v>18</v>
      </c>
      <c r="BC8" s="33"/>
      <c r="BD8" s="33"/>
      <c r="BE8" s="34">
        <f>COUNTIF(G8:BD8,"+")</f>
        <v>38</v>
      </c>
      <c r="BH8" s="8"/>
      <c r="BI8" s="8"/>
      <c r="BJ8" s="35">
        <f t="shared" ref="BJ8:BJ51" si="1">COUNTIF(H8:M8,"+")+COUNTIF(AF8:AL8,"+")</f>
        <v>12</v>
      </c>
      <c r="BK8" s="35">
        <f t="shared" ref="BK8:BK51" si="2">COUNTIF(O8:U8,"+")+COUNTIF(AN8:AT8,"+")</f>
        <v>13</v>
      </c>
      <c r="BL8" s="35">
        <f t="shared" si="0"/>
        <v>13</v>
      </c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</row>
    <row r="9" spans="1:105" s="1" customFormat="1" ht="21.75" customHeight="1">
      <c r="B9" s="27">
        <f>1+B8</f>
        <v>3</v>
      </c>
      <c r="C9" s="36" t="s">
        <v>21</v>
      </c>
      <c r="D9" s="29" t="s">
        <v>22</v>
      </c>
      <c r="E9" s="29" t="s">
        <v>17</v>
      </c>
      <c r="F9" s="30">
        <v>6</v>
      </c>
      <c r="G9" s="2"/>
      <c r="H9" s="31" t="s">
        <v>18</v>
      </c>
      <c r="I9" s="31" t="s">
        <v>18</v>
      </c>
      <c r="J9" s="31" t="s">
        <v>18</v>
      </c>
      <c r="K9" s="31" t="s">
        <v>18</v>
      </c>
      <c r="L9" s="31" t="s">
        <v>18</v>
      </c>
      <c r="M9" s="32"/>
      <c r="N9" s="33"/>
      <c r="O9" s="31" t="s">
        <v>18</v>
      </c>
      <c r="P9" s="31" t="s">
        <v>18</v>
      </c>
      <c r="Q9" s="31" t="s">
        <v>18</v>
      </c>
      <c r="R9" s="31" t="s">
        <v>18</v>
      </c>
      <c r="S9" s="31" t="s">
        <v>18</v>
      </c>
      <c r="T9" s="31" t="s">
        <v>18</v>
      </c>
      <c r="U9" s="31" t="s">
        <v>18</v>
      </c>
      <c r="V9" s="33"/>
      <c r="W9" s="32" t="s">
        <v>18</v>
      </c>
      <c r="X9" s="32" t="s">
        <v>18</v>
      </c>
      <c r="Y9" s="32"/>
      <c r="Z9" s="32" t="s">
        <v>18</v>
      </c>
      <c r="AA9" s="32"/>
      <c r="AB9" s="32"/>
      <c r="AC9" s="32"/>
      <c r="AD9" s="32"/>
      <c r="AE9" s="33"/>
      <c r="AF9" s="32" t="s">
        <v>18</v>
      </c>
      <c r="AG9" s="32" t="s">
        <v>18</v>
      </c>
      <c r="AH9" s="32" t="s">
        <v>18</v>
      </c>
      <c r="AI9" s="32" t="s">
        <v>18</v>
      </c>
      <c r="AJ9" s="32" t="s">
        <v>18</v>
      </c>
      <c r="AK9" s="32"/>
      <c r="AL9" s="32"/>
      <c r="AM9" s="33"/>
      <c r="AN9" s="32" t="s">
        <v>18</v>
      </c>
      <c r="AO9" s="32" t="s">
        <v>18</v>
      </c>
      <c r="AP9" s="32" t="s">
        <v>18</v>
      </c>
      <c r="AQ9" s="32" t="s">
        <v>18</v>
      </c>
      <c r="AR9" s="32" t="s">
        <v>18</v>
      </c>
      <c r="AS9" s="32"/>
      <c r="AT9" s="32" t="s">
        <v>18</v>
      </c>
      <c r="AU9" s="33"/>
      <c r="AV9" s="32" t="s">
        <v>18</v>
      </c>
      <c r="AW9" s="32" t="s">
        <v>18</v>
      </c>
      <c r="AX9" s="32" t="s">
        <v>18</v>
      </c>
      <c r="AY9" s="32" t="s">
        <v>18</v>
      </c>
      <c r="AZ9" s="32"/>
      <c r="BA9" s="32"/>
      <c r="BB9" s="32"/>
      <c r="BC9" s="33"/>
      <c r="BD9" s="33"/>
      <c r="BE9" s="34">
        <f>COUNTIF(G9:BD9,"+")</f>
        <v>30</v>
      </c>
      <c r="BH9" s="8"/>
      <c r="BI9" s="8"/>
      <c r="BJ9" s="34">
        <f t="shared" si="1"/>
        <v>10</v>
      </c>
      <c r="BK9" s="35">
        <f t="shared" si="2"/>
        <v>13</v>
      </c>
      <c r="BL9" s="34">
        <f t="shared" si="0"/>
        <v>7</v>
      </c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</row>
    <row r="10" spans="1:105" s="1" customFormat="1" ht="21.75" customHeight="1">
      <c r="B10" s="27">
        <f>1+B9</f>
        <v>4</v>
      </c>
      <c r="C10" s="37" t="s">
        <v>23</v>
      </c>
      <c r="D10" s="38" t="s">
        <v>24</v>
      </c>
      <c r="E10" s="38" t="s">
        <v>25</v>
      </c>
      <c r="F10" s="30">
        <v>6</v>
      </c>
      <c r="G10" s="2"/>
      <c r="H10" s="31" t="s">
        <v>18</v>
      </c>
      <c r="I10" s="31" t="s">
        <v>18</v>
      </c>
      <c r="J10" s="31" t="s">
        <v>18</v>
      </c>
      <c r="K10" s="31" t="s">
        <v>18</v>
      </c>
      <c r="L10" s="31" t="s">
        <v>18</v>
      </c>
      <c r="M10" s="31" t="s">
        <v>18</v>
      </c>
      <c r="N10" s="33"/>
      <c r="O10" s="31" t="s">
        <v>18</v>
      </c>
      <c r="P10" s="31" t="s">
        <v>18</v>
      </c>
      <c r="Q10" s="31" t="s">
        <v>18</v>
      </c>
      <c r="R10" s="32"/>
      <c r="S10" s="31" t="s">
        <v>18</v>
      </c>
      <c r="T10" s="31" t="s">
        <v>18</v>
      </c>
      <c r="U10" s="31" t="s">
        <v>18</v>
      </c>
      <c r="V10" s="33"/>
      <c r="W10" s="32" t="s">
        <v>18</v>
      </c>
      <c r="X10" s="32" t="s">
        <v>18</v>
      </c>
      <c r="Y10" s="32" t="s">
        <v>18</v>
      </c>
      <c r="Z10" s="32" t="s">
        <v>18</v>
      </c>
      <c r="AA10" s="32" t="s">
        <v>18</v>
      </c>
      <c r="AB10" s="32"/>
      <c r="AC10" s="32" t="s">
        <v>18</v>
      </c>
      <c r="AD10" s="32"/>
      <c r="AE10" s="33"/>
      <c r="AF10" s="32" t="s">
        <v>18</v>
      </c>
      <c r="AG10" s="32" t="s">
        <v>18</v>
      </c>
      <c r="AH10" s="32" t="s">
        <v>18</v>
      </c>
      <c r="AI10" s="32"/>
      <c r="AJ10" s="32"/>
      <c r="AK10" s="32" t="s">
        <v>18</v>
      </c>
      <c r="AL10" s="32"/>
      <c r="AM10" s="33"/>
      <c r="AN10" s="32"/>
      <c r="AO10" s="32"/>
      <c r="AP10" s="32"/>
      <c r="AQ10" s="32"/>
      <c r="AR10" s="32"/>
      <c r="AS10" s="32"/>
      <c r="AT10" s="32"/>
      <c r="AU10" s="33"/>
      <c r="AV10" s="32" t="s">
        <v>18</v>
      </c>
      <c r="AW10" s="32" t="s">
        <v>18</v>
      </c>
      <c r="AX10" s="32" t="s">
        <v>18</v>
      </c>
      <c r="AY10" s="32" t="s">
        <v>18</v>
      </c>
      <c r="AZ10" s="32" t="s">
        <v>18</v>
      </c>
      <c r="BA10" s="32"/>
      <c r="BB10" s="32" t="s">
        <v>18</v>
      </c>
      <c r="BC10" s="33"/>
      <c r="BD10" s="33"/>
      <c r="BE10" s="34">
        <f>COUNTIF(G10:BD10,"+")</f>
        <v>28</v>
      </c>
      <c r="BH10" s="8"/>
      <c r="BI10" s="8"/>
      <c r="BJ10" s="34">
        <f t="shared" si="1"/>
        <v>10</v>
      </c>
      <c r="BK10" s="34">
        <f t="shared" si="2"/>
        <v>6</v>
      </c>
      <c r="BL10" s="34">
        <f t="shared" si="0"/>
        <v>12</v>
      </c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</row>
    <row r="11" spans="1:105" s="1" customFormat="1" ht="21.75" customHeight="1">
      <c r="B11" s="27">
        <f>1+B10</f>
        <v>5</v>
      </c>
      <c r="C11" s="37" t="s">
        <v>26</v>
      </c>
      <c r="D11" s="38" t="s">
        <v>27</v>
      </c>
      <c r="E11" s="38" t="s">
        <v>25</v>
      </c>
      <c r="F11" s="30">
        <v>6</v>
      </c>
      <c r="G11" s="2"/>
      <c r="H11" s="31" t="s">
        <v>18</v>
      </c>
      <c r="I11" s="31" t="s">
        <v>18</v>
      </c>
      <c r="J11" s="31" t="s">
        <v>18</v>
      </c>
      <c r="K11" s="32"/>
      <c r="L11" s="31" t="s">
        <v>18</v>
      </c>
      <c r="M11" s="32"/>
      <c r="N11" s="33"/>
      <c r="O11" s="31" t="s">
        <v>18</v>
      </c>
      <c r="P11" s="31" t="s">
        <v>18</v>
      </c>
      <c r="Q11" s="31" t="s">
        <v>18</v>
      </c>
      <c r="R11" s="32"/>
      <c r="S11" s="31" t="s">
        <v>18</v>
      </c>
      <c r="T11" s="31" t="s">
        <v>18</v>
      </c>
      <c r="U11" s="31" t="s">
        <v>18</v>
      </c>
      <c r="V11" s="33"/>
      <c r="W11" s="32" t="s">
        <v>18</v>
      </c>
      <c r="X11" s="32" t="s">
        <v>18</v>
      </c>
      <c r="Y11" s="32"/>
      <c r="Z11" s="32" t="s">
        <v>18</v>
      </c>
      <c r="AA11" s="32"/>
      <c r="AB11" s="32"/>
      <c r="AC11" s="32"/>
      <c r="AD11" s="32"/>
      <c r="AE11" s="33"/>
      <c r="AF11" s="32" t="s">
        <v>18</v>
      </c>
      <c r="AG11" s="32" t="s">
        <v>18</v>
      </c>
      <c r="AH11" s="32" t="s">
        <v>18</v>
      </c>
      <c r="AI11" s="32"/>
      <c r="AJ11" s="32"/>
      <c r="AK11" s="32" t="s">
        <v>18</v>
      </c>
      <c r="AL11" s="32"/>
      <c r="AM11" s="33"/>
      <c r="AN11" s="32" t="s">
        <v>18</v>
      </c>
      <c r="AO11" s="32" t="s">
        <v>18</v>
      </c>
      <c r="AP11" s="32" t="s">
        <v>18</v>
      </c>
      <c r="AQ11" s="32" t="s">
        <v>18</v>
      </c>
      <c r="AR11" s="32"/>
      <c r="AS11" s="32"/>
      <c r="AT11" s="32"/>
      <c r="AU11" s="33"/>
      <c r="AV11" s="32" t="s">
        <v>18</v>
      </c>
      <c r="AW11" s="32" t="s">
        <v>18</v>
      </c>
      <c r="AX11" s="32" t="s">
        <v>18</v>
      </c>
      <c r="AY11" s="32" t="s">
        <v>18</v>
      </c>
      <c r="AZ11" s="32" t="s">
        <v>18</v>
      </c>
      <c r="BA11" s="32" t="s">
        <v>18</v>
      </c>
      <c r="BB11" s="32"/>
      <c r="BC11" s="33"/>
      <c r="BD11" s="33"/>
      <c r="BE11" s="34">
        <f>COUNTIF(G11:BD11,"+")</f>
        <v>27</v>
      </c>
      <c r="BH11" s="8"/>
      <c r="BI11" s="8"/>
      <c r="BJ11" s="34">
        <f t="shared" si="1"/>
        <v>8</v>
      </c>
      <c r="BK11" s="34">
        <f t="shared" si="2"/>
        <v>10</v>
      </c>
      <c r="BL11" s="34">
        <f t="shared" si="0"/>
        <v>9</v>
      </c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</row>
    <row r="12" spans="1:105" s="1" customFormat="1" ht="21.75" customHeight="1">
      <c r="B12" s="27">
        <f>1+B11</f>
        <v>6</v>
      </c>
      <c r="C12" s="36" t="s">
        <v>28</v>
      </c>
      <c r="D12" s="29" t="s">
        <v>29</v>
      </c>
      <c r="E12" s="29" t="s">
        <v>17</v>
      </c>
      <c r="F12" s="30">
        <v>6</v>
      </c>
      <c r="G12" s="2"/>
      <c r="H12" s="31" t="s">
        <v>18</v>
      </c>
      <c r="I12" s="31" t="s">
        <v>18</v>
      </c>
      <c r="J12" s="31" t="s">
        <v>18</v>
      </c>
      <c r="K12" s="32"/>
      <c r="L12" s="31" t="s">
        <v>18</v>
      </c>
      <c r="M12" s="31" t="s">
        <v>18</v>
      </c>
      <c r="N12" s="33"/>
      <c r="O12" s="31" t="s">
        <v>18</v>
      </c>
      <c r="P12" s="31" t="s">
        <v>18</v>
      </c>
      <c r="Q12" s="31" t="s">
        <v>18</v>
      </c>
      <c r="R12" s="32"/>
      <c r="S12" s="31" t="s">
        <v>18</v>
      </c>
      <c r="T12" s="31" t="s">
        <v>18</v>
      </c>
      <c r="U12" s="32"/>
      <c r="V12" s="33"/>
      <c r="W12" s="32" t="s">
        <v>18</v>
      </c>
      <c r="X12" s="32" t="s">
        <v>18</v>
      </c>
      <c r="Y12" s="32" t="s">
        <v>18</v>
      </c>
      <c r="Z12" s="32" t="s">
        <v>18</v>
      </c>
      <c r="AA12" s="32"/>
      <c r="AB12" s="32"/>
      <c r="AC12" s="32"/>
      <c r="AD12" s="32"/>
      <c r="AE12" s="33"/>
      <c r="AF12" s="32" t="s">
        <v>18</v>
      </c>
      <c r="AG12" s="32" t="s">
        <v>18</v>
      </c>
      <c r="AH12" s="32"/>
      <c r="AI12" s="32" t="s">
        <v>18</v>
      </c>
      <c r="AJ12" s="32" t="s">
        <v>18</v>
      </c>
      <c r="AK12" s="32"/>
      <c r="AL12" s="32"/>
      <c r="AM12" s="33"/>
      <c r="AN12" s="32" t="s">
        <v>18</v>
      </c>
      <c r="AO12" s="32" t="s">
        <v>18</v>
      </c>
      <c r="AP12" s="32"/>
      <c r="AQ12" s="32" t="s">
        <v>18</v>
      </c>
      <c r="AR12" s="32"/>
      <c r="AS12" s="32"/>
      <c r="AT12" s="32" t="s">
        <v>18</v>
      </c>
      <c r="AU12" s="33"/>
      <c r="AV12" s="32" t="s">
        <v>18</v>
      </c>
      <c r="AW12" s="32" t="s">
        <v>18</v>
      </c>
      <c r="AX12" s="32" t="s">
        <v>18</v>
      </c>
      <c r="AY12" s="32" t="s">
        <v>18</v>
      </c>
      <c r="AZ12" s="32"/>
      <c r="BA12" s="32"/>
      <c r="BB12" s="32"/>
      <c r="BC12" s="33"/>
      <c r="BD12" s="33"/>
      <c r="BE12" s="34">
        <f>COUNTIF(G12:BD12,"+")</f>
        <v>26</v>
      </c>
      <c r="BH12" s="8"/>
      <c r="BI12" s="8"/>
      <c r="BJ12" s="34">
        <f t="shared" si="1"/>
        <v>9</v>
      </c>
      <c r="BK12" s="34">
        <f t="shared" si="2"/>
        <v>9</v>
      </c>
      <c r="BL12" s="34">
        <f t="shared" si="0"/>
        <v>8</v>
      </c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</row>
    <row r="13" spans="1:105" s="1" customFormat="1" ht="21.75" customHeight="1">
      <c r="B13" s="27">
        <f>1+B12</f>
        <v>7</v>
      </c>
      <c r="C13" s="36" t="s">
        <v>30</v>
      </c>
      <c r="D13" s="29" t="s">
        <v>31</v>
      </c>
      <c r="E13" s="29" t="s">
        <v>17</v>
      </c>
      <c r="F13" s="30">
        <v>4</v>
      </c>
      <c r="G13" s="2"/>
      <c r="H13" s="31" t="s">
        <v>18</v>
      </c>
      <c r="I13" s="31" t="s">
        <v>18</v>
      </c>
      <c r="J13" s="31" t="s">
        <v>18</v>
      </c>
      <c r="K13" s="32"/>
      <c r="L13" s="31" t="s">
        <v>18</v>
      </c>
      <c r="M13" s="32"/>
      <c r="N13" s="33"/>
      <c r="O13" s="31" t="s">
        <v>18</v>
      </c>
      <c r="P13" s="31" t="s">
        <v>18</v>
      </c>
      <c r="Q13" s="31" t="s">
        <v>18</v>
      </c>
      <c r="R13" s="32"/>
      <c r="S13" s="31" t="s">
        <v>18</v>
      </c>
      <c r="T13" s="31" t="s">
        <v>18</v>
      </c>
      <c r="U13" s="32"/>
      <c r="V13" s="33"/>
      <c r="W13" s="32" t="s">
        <v>18</v>
      </c>
      <c r="X13" s="32" t="s">
        <v>18</v>
      </c>
      <c r="Y13" s="32" t="s">
        <v>18</v>
      </c>
      <c r="Z13" s="32" t="s">
        <v>18</v>
      </c>
      <c r="AA13" s="32"/>
      <c r="AB13" s="32"/>
      <c r="AC13" s="32" t="s">
        <v>18</v>
      </c>
      <c r="AD13" s="32"/>
      <c r="AE13" s="33"/>
      <c r="AF13" s="32" t="s">
        <v>18</v>
      </c>
      <c r="AG13" s="32" t="s">
        <v>18</v>
      </c>
      <c r="AH13" s="32" t="s">
        <v>18</v>
      </c>
      <c r="AI13" s="32"/>
      <c r="AJ13" s="32"/>
      <c r="AK13" s="32"/>
      <c r="AL13" s="32"/>
      <c r="AM13" s="33"/>
      <c r="AN13" s="32" t="s">
        <v>18</v>
      </c>
      <c r="AO13" s="32" t="s">
        <v>18</v>
      </c>
      <c r="AP13" s="32" t="s">
        <v>18</v>
      </c>
      <c r="AQ13" s="32" t="s">
        <v>18</v>
      </c>
      <c r="AR13" s="32"/>
      <c r="AS13" s="32" t="s">
        <v>18</v>
      </c>
      <c r="AT13" s="32"/>
      <c r="AU13" s="33"/>
      <c r="AV13" s="32" t="s">
        <v>18</v>
      </c>
      <c r="AW13" s="32" t="s">
        <v>18</v>
      </c>
      <c r="AX13" s="32" t="s">
        <v>18</v>
      </c>
      <c r="AY13" s="32" t="s">
        <v>18</v>
      </c>
      <c r="AZ13" s="32"/>
      <c r="BA13" s="32"/>
      <c r="BB13" s="32"/>
      <c r="BC13" s="33"/>
      <c r="BD13" s="33"/>
      <c r="BE13" s="34">
        <f>COUNTIF(G13:BD13,"+")</f>
        <v>26</v>
      </c>
      <c r="BH13" s="8"/>
      <c r="BI13" s="8"/>
      <c r="BJ13" s="34">
        <f t="shared" si="1"/>
        <v>7</v>
      </c>
      <c r="BK13" s="34">
        <f t="shared" si="2"/>
        <v>10</v>
      </c>
      <c r="BL13" s="34">
        <f t="shared" si="0"/>
        <v>9</v>
      </c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</row>
    <row r="14" spans="1:105" s="1" customFormat="1" ht="21.75" customHeight="1">
      <c r="B14" s="27">
        <f>1+B13</f>
        <v>8</v>
      </c>
      <c r="C14" s="39" t="s">
        <v>32</v>
      </c>
      <c r="D14" s="38" t="s">
        <v>33</v>
      </c>
      <c r="E14" s="38" t="s">
        <v>25</v>
      </c>
      <c r="F14" s="30">
        <v>6</v>
      </c>
      <c r="G14" s="2"/>
      <c r="H14" s="31" t="s">
        <v>18</v>
      </c>
      <c r="I14" s="31" t="s">
        <v>18</v>
      </c>
      <c r="J14" s="31" t="s">
        <v>18</v>
      </c>
      <c r="K14" s="32"/>
      <c r="L14" s="31" t="s">
        <v>18</v>
      </c>
      <c r="M14" s="31" t="s">
        <v>18</v>
      </c>
      <c r="N14" s="33"/>
      <c r="O14" s="31" t="s">
        <v>18</v>
      </c>
      <c r="P14" s="31" t="s">
        <v>18</v>
      </c>
      <c r="Q14" s="32"/>
      <c r="R14" s="32"/>
      <c r="S14" s="32"/>
      <c r="T14" s="32"/>
      <c r="U14" s="32"/>
      <c r="V14" s="33"/>
      <c r="W14" s="32" t="s">
        <v>18</v>
      </c>
      <c r="X14" s="32" t="s">
        <v>18</v>
      </c>
      <c r="Y14" s="32" t="s">
        <v>18</v>
      </c>
      <c r="Z14" s="32" t="s">
        <v>18</v>
      </c>
      <c r="AA14" s="32"/>
      <c r="AB14" s="32"/>
      <c r="AC14" s="32" t="s">
        <v>18</v>
      </c>
      <c r="AD14" s="32"/>
      <c r="AE14" s="33"/>
      <c r="AF14" s="32" t="s">
        <v>18</v>
      </c>
      <c r="AG14" s="32" t="s">
        <v>18</v>
      </c>
      <c r="AH14" s="32"/>
      <c r="AI14" s="32"/>
      <c r="AJ14" s="32"/>
      <c r="AK14" s="32"/>
      <c r="AL14" s="32"/>
      <c r="AM14" s="33"/>
      <c r="AN14" s="32" t="s">
        <v>18</v>
      </c>
      <c r="AO14" s="32" t="s">
        <v>18</v>
      </c>
      <c r="AP14" s="32" t="s">
        <v>18</v>
      </c>
      <c r="AQ14" s="32" t="s">
        <v>18</v>
      </c>
      <c r="AR14" s="32"/>
      <c r="AS14" s="32"/>
      <c r="AT14" s="32"/>
      <c r="AU14" s="33"/>
      <c r="AV14" s="32" t="s">
        <v>18</v>
      </c>
      <c r="AW14" s="32" t="s">
        <v>18</v>
      </c>
      <c r="AX14" s="32" t="s">
        <v>18</v>
      </c>
      <c r="AY14" s="32" t="s">
        <v>18</v>
      </c>
      <c r="AZ14" s="32" t="s">
        <v>18</v>
      </c>
      <c r="BA14" s="32"/>
      <c r="BB14" s="32" t="s">
        <v>18</v>
      </c>
      <c r="BC14" s="33"/>
      <c r="BD14" s="33"/>
      <c r="BE14" s="34">
        <f>COUNTIF(G14:BD14,"+")</f>
        <v>24</v>
      </c>
      <c r="BH14" s="8"/>
      <c r="BI14" s="8"/>
      <c r="BJ14" s="34">
        <f t="shared" si="1"/>
        <v>7</v>
      </c>
      <c r="BK14" s="34">
        <f t="shared" si="2"/>
        <v>6</v>
      </c>
      <c r="BL14" s="34">
        <f t="shared" si="0"/>
        <v>11</v>
      </c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</row>
    <row r="15" spans="1:105" s="1" customFormat="1" ht="21.75" customHeight="1">
      <c r="B15" s="27">
        <f>1+B14</f>
        <v>9</v>
      </c>
      <c r="C15" s="36" t="s">
        <v>34</v>
      </c>
      <c r="D15" s="29" t="s">
        <v>35</v>
      </c>
      <c r="E15" s="29" t="s">
        <v>17</v>
      </c>
      <c r="F15" s="30">
        <v>6</v>
      </c>
      <c r="G15" s="2"/>
      <c r="H15" s="31" t="s">
        <v>18</v>
      </c>
      <c r="I15" s="31" t="s">
        <v>18</v>
      </c>
      <c r="J15" s="32"/>
      <c r="K15" s="32"/>
      <c r="L15" s="31" t="s">
        <v>18</v>
      </c>
      <c r="M15" s="32"/>
      <c r="N15" s="33"/>
      <c r="O15" s="31" t="s">
        <v>18</v>
      </c>
      <c r="P15" s="31" t="s">
        <v>18</v>
      </c>
      <c r="Q15" s="31" t="s">
        <v>18</v>
      </c>
      <c r="R15" s="32"/>
      <c r="S15" s="31" t="s">
        <v>18</v>
      </c>
      <c r="T15" s="31" t="s">
        <v>18</v>
      </c>
      <c r="U15" s="32"/>
      <c r="V15" s="33"/>
      <c r="W15" s="32" t="s">
        <v>18</v>
      </c>
      <c r="X15" s="32" t="s">
        <v>18</v>
      </c>
      <c r="Y15" s="32" t="s">
        <v>18</v>
      </c>
      <c r="Z15" s="32" t="s">
        <v>18</v>
      </c>
      <c r="AA15" s="32"/>
      <c r="AB15" s="32"/>
      <c r="AC15" s="32" t="s">
        <v>18</v>
      </c>
      <c r="AD15" s="32"/>
      <c r="AE15" s="33"/>
      <c r="AF15" s="32" t="s">
        <v>18</v>
      </c>
      <c r="AG15" s="32" t="s">
        <v>18</v>
      </c>
      <c r="AH15" s="32"/>
      <c r="AI15" s="32"/>
      <c r="AJ15" s="32"/>
      <c r="AK15" s="32"/>
      <c r="AL15" s="32"/>
      <c r="AM15" s="33"/>
      <c r="AN15" s="32" t="s">
        <v>18</v>
      </c>
      <c r="AO15" s="32"/>
      <c r="AP15" s="32"/>
      <c r="AQ15" s="32"/>
      <c r="AR15" s="32" t="s">
        <v>18</v>
      </c>
      <c r="AS15" s="32"/>
      <c r="AT15" s="32"/>
      <c r="AU15" s="33"/>
      <c r="AV15" s="32" t="s">
        <v>18</v>
      </c>
      <c r="AW15" s="32" t="s">
        <v>18</v>
      </c>
      <c r="AX15" s="32" t="s">
        <v>18</v>
      </c>
      <c r="AY15" s="32" t="s">
        <v>18</v>
      </c>
      <c r="AZ15" s="32"/>
      <c r="BA15" s="32"/>
      <c r="BB15" s="32"/>
      <c r="BC15" s="33"/>
      <c r="BD15" s="33"/>
      <c r="BE15" s="34">
        <f>COUNTIF(G15:BD15,"+")</f>
        <v>21</v>
      </c>
      <c r="BH15" s="8"/>
      <c r="BI15" s="8"/>
      <c r="BJ15" s="34">
        <f t="shared" si="1"/>
        <v>5</v>
      </c>
      <c r="BK15" s="34">
        <f t="shared" si="2"/>
        <v>7</v>
      </c>
      <c r="BL15" s="34">
        <f t="shared" si="0"/>
        <v>9</v>
      </c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</row>
    <row r="16" spans="1:105" s="1" customFormat="1" ht="21.75" customHeight="1">
      <c r="B16" s="27">
        <f>1+B15</f>
        <v>10</v>
      </c>
      <c r="C16" s="36" t="s">
        <v>36</v>
      </c>
      <c r="D16" s="29" t="s">
        <v>37</v>
      </c>
      <c r="E16" s="29" t="s">
        <v>17</v>
      </c>
      <c r="F16" s="30">
        <v>5</v>
      </c>
      <c r="G16" s="2"/>
      <c r="H16" s="31" t="s">
        <v>18</v>
      </c>
      <c r="I16" s="31" t="s">
        <v>18</v>
      </c>
      <c r="J16" s="32"/>
      <c r="K16" s="32"/>
      <c r="L16" s="31" t="s">
        <v>18</v>
      </c>
      <c r="M16" s="32"/>
      <c r="N16" s="33"/>
      <c r="O16" s="31" t="s">
        <v>18</v>
      </c>
      <c r="P16" s="31" t="s">
        <v>18</v>
      </c>
      <c r="Q16" s="31" t="s">
        <v>18</v>
      </c>
      <c r="R16" s="32"/>
      <c r="S16" s="31" t="s">
        <v>18</v>
      </c>
      <c r="T16" s="32"/>
      <c r="U16" s="32"/>
      <c r="V16" s="33"/>
      <c r="W16" s="32" t="s">
        <v>18</v>
      </c>
      <c r="X16" s="32" t="s">
        <v>18</v>
      </c>
      <c r="Y16" s="32" t="s">
        <v>18</v>
      </c>
      <c r="Z16" s="32" t="s">
        <v>18</v>
      </c>
      <c r="AA16" s="32"/>
      <c r="AB16" s="32"/>
      <c r="AC16" s="32"/>
      <c r="AD16" s="32"/>
      <c r="AE16" s="33"/>
      <c r="AF16" s="32" t="s">
        <v>18</v>
      </c>
      <c r="AG16" s="32" t="s">
        <v>18</v>
      </c>
      <c r="AH16" s="32"/>
      <c r="AI16" s="32"/>
      <c r="AJ16" s="32" t="s">
        <v>18</v>
      </c>
      <c r="AK16" s="32"/>
      <c r="AL16" s="32"/>
      <c r="AM16" s="33"/>
      <c r="AN16" s="32" t="s">
        <v>18</v>
      </c>
      <c r="AO16" s="32" t="s">
        <v>18</v>
      </c>
      <c r="AP16" s="32"/>
      <c r="AQ16" s="32"/>
      <c r="AR16" s="32"/>
      <c r="AS16" s="32"/>
      <c r="AT16" s="32"/>
      <c r="AU16" s="33"/>
      <c r="AV16" s="32" t="s">
        <v>18</v>
      </c>
      <c r="AW16" s="32" t="s">
        <v>18</v>
      </c>
      <c r="AX16" s="32" t="s">
        <v>18</v>
      </c>
      <c r="AY16" s="32" t="s">
        <v>18</v>
      </c>
      <c r="AZ16" s="32"/>
      <c r="BA16" s="32"/>
      <c r="BB16" s="32" t="s">
        <v>18</v>
      </c>
      <c r="BC16" s="33"/>
      <c r="BD16" s="33"/>
      <c r="BE16" s="34">
        <f>COUNTIF(G16:BD16,"+")</f>
        <v>21</v>
      </c>
      <c r="BH16" s="8"/>
      <c r="BI16" s="8"/>
      <c r="BJ16" s="34">
        <f t="shared" si="1"/>
        <v>6</v>
      </c>
      <c r="BK16" s="34">
        <f t="shared" si="2"/>
        <v>6</v>
      </c>
      <c r="BL16" s="34">
        <f t="shared" si="0"/>
        <v>9</v>
      </c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</row>
    <row r="17" spans="2:105" s="1" customFormat="1" ht="21.75" customHeight="1">
      <c r="B17" s="27">
        <f>1+B16</f>
        <v>11</v>
      </c>
      <c r="C17" s="36" t="s">
        <v>38</v>
      </c>
      <c r="D17" s="29" t="s">
        <v>39</v>
      </c>
      <c r="E17" s="29" t="s">
        <v>17</v>
      </c>
      <c r="F17" s="30">
        <v>5</v>
      </c>
      <c r="G17" s="2"/>
      <c r="H17" s="31" t="s">
        <v>18</v>
      </c>
      <c r="I17" s="31" t="s">
        <v>18</v>
      </c>
      <c r="J17" s="32"/>
      <c r="K17" s="32"/>
      <c r="L17" s="32"/>
      <c r="M17" s="32"/>
      <c r="N17" s="33"/>
      <c r="O17" s="31" t="s">
        <v>18</v>
      </c>
      <c r="P17" s="31" t="s">
        <v>18</v>
      </c>
      <c r="Q17" s="31" t="s">
        <v>18</v>
      </c>
      <c r="R17" s="32"/>
      <c r="S17" s="32"/>
      <c r="T17" s="32"/>
      <c r="U17" s="31" t="s">
        <v>18</v>
      </c>
      <c r="V17" s="33"/>
      <c r="W17" s="32" t="s">
        <v>18</v>
      </c>
      <c r="X17" s="32" t="s">
        <v>18</v>
      </c>
      <c r="Y17" s="32"/>
      <c r="Z17" s="32" t="s">
        <v>18</v>
      </c>
      <c r="AA17" s="32"/>
      <c r="AB17" s="32"/>
      <c r="AC17" s="32"/>
      <c r="AD17" s="32"/>
      <c r="AE17" s="33"/>
      <c r="AF17" s="32" t="s">
        <v>18</v>
      </c>
      <c r="AG17" s="32" t="s">
        <v>18</v>
      </c>
      <c r="AH17" s="32"/>
      <c r="AI17" s="32" t="s">
        <v>18</v>
      </c>
      <c r="AJ17" s="32"/>
      <c r="AK17" s="32"/>
      <c r="AL17" s="32"/>
      <c r="AM17" s="33"/>
      <c r="AN17" s="32" t="s">
        <v>18</v>
      </c>
      <c r="AO17" s="32" t="s">
        <v>18</v>
      </c>
      <c r="AP17" s="32" t="s">
        <v>18</v>
      </c>
      <c r="AQ17" s="32" t="s">
        <v>18</v>
      </c>
      <c r="AR17" s="32"/>
      <c r="AS17" s="32"/>
      <c r="AT17" s="32"/>
      <c r="AU17" s="33"/>
      <c r="AV17" s="32" t="s">
        <v>18</v>
      </c>
      <c r="AW17" s="32" t="s">
        <v>18</v>
      </c>
      <c r="AX17" s="32"/>
      <c r="AY17" s="32" t="s">
        <v>18</v>
      </c>
      <c r="AZ17" s="32" t="s">
        <v>18</v>
      </c>
      <c r="BA17" s="32"/>
      <c r="BB17" s="32"/>
      <c r="BC17" s="33"/>
      <c r="BD17" s="33"/>
      <c r="BE17" s="34">
        <f>COUNTIF(G17:BD17,"+")</f>
        <v>20</v>
      </c>
      <c r="BH17" s="8"/>
      <c r="BI17" s="8"/>
      <c r="BJ17" s="34">
        <f t="shared" si="1"/>
        <v>5</v>
      </c>
      <c r="BK17" s="34">
        <f t="shared" si="2"/>
        <v>8</v>
      </c>
      <c r="BL17" s="34">
        <f t="shared" si="0"/>
        <v>7</v>
      </c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</row>
    <row r="18" spans="2:105" s="1" customFormat="1" ht="21.75" customHeight="1">
      <c r="B18" s="27">
        <f>1+B17</f>
        <v>12</v>
      </c>
      <c r="C18" s="36" t="s">
        <v>40</v>
      </c>
      <c r="D18" s="29" t="s">
        <v>16</v>
      </c>
      <c r="E18" s="29" t="s">
        <v>17</v>
      </c>
      <c r="F18" s="30">
        <v>6</v>
      </c>
      <c r="G18" s="2"/>
      <c r="H18" s="31" t="s">
        <v>18</v>
      </c>
      <c r="I18" s="31" t="s">
        <v>18</v>
      </c>
      <c r="J18" s="32"/>
      <c r="K18" s="32"/>
      <c r="L18" s="32"/>
      <c r="M18" s="32"/>
      <c r="N18" s="33"/>
      <c r="O18" s="31" t="s">
        <v>18</v>
      </c>
      <c r="P18" s="31" t="s">
        <v>18</v>
      </c>
      <c r="Q18" s="31" t="s">
        <v>18</v>
      </c>
      <c r="R18" s="32"/>
      <c r="S18" s="32"/>
      <c r="T18" s="31" t="s">
        <v>18</v>
      </c>
      <c r="U18" s="32"/>
      <c r="V18" s="33"/>
      <c r="W18" s="32" t="s">
        <v>18</v>
      </c>
      <c r="X18" s="32" t="s">
        <v>18</v>
      </c>
      <c r="Y18" s="32"/>
      <c r="Z18" s="32" t="s">
        <v>18</v>
      </c>
      <c r="AA18" s="32"/>
      <c r="AB18" s="32"/>
      <c r="AC18" s="32" t="s">
        <v>18</v>
      </c>
      <c r="AD18" s="32"/>
      <c r="AE18" s="33"/>
      <c r="AF18" s="32" t="s">
        <v>18</v>
      </c>
      <c r="AG18" s="32" t="s">
        <v>18</v>
      </c>
      <c r="AH18" s="32" t="s">
        <v>18</v>
      </c>
      <c r="AI18" s="32"/>
      <c r="AJ18" s="32"/>
      <c r="AK18" s="32"/>
      <c r="AL18" s="32"/>
      <c r="AM18" s="33"/>
      <c r="AN18" s="32" t="s">
        <v>18</v>
      </c>
      <c r="AO18" s="32" t="s">
        <v>18</v>
      </c>
      <c r="AP18" s="32" t="s">
        <v>18</v>
      </c>
      <c r="AQ18" s="32" t="s">
        <v>18</v>
      </c>
      <c r="AR18" s="32"/>
      <c r="AS18" s="32"/>
      <c r="AT18" s="32" t="s">
        <v>18</v>
      </c>
      <c r="AU18" s="33"/>
      <c r="AV18" s="32" t="s">
        <v>18</v>
      </c>
      <c r="AW18" s="32" t="s">
        <v>18</v>
      </c>
      <c r="AX18" s="32"/>
      <c r="AY18" s="32"/>
      <c r="AZ18" s="32"/>
      <c r="BA18" s="32"/>
      <c r="BB18" s="32"/>
      <c r="BC18" s="33"/>
      <c r="BD18" s="33"/>
      <c r="BE18" s="34">
        <f>COUNTIF(G18:BD18,"+")</f>
        <v>20</v>
      </c>
      <c r="BH18" s="8"/>
      <c r="BI18" s="8"/>
      <c r="BJ18" s="34">
        <f t="shared" si="1"/>
        <v>5</v>
      </c>
      <c r="BK18" s="34">
        <f t="shared" si="2"/>
        <v>9</v>
      </c>
      <c r="BL18" s="34">
        <f t="shared" si="0"/>
        <v>6</v>
      </c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</row>
    <row r="19" spans="2:105" s="1" customFormat="1" ht="21.75" customHeight="1">
      <c r="B19" s="27">
        <f>1+B18</f>
        <v>13</v>
      </c>
      <c r="C19" s="36" t="s">
        <v>41</v>
      </c>
      <c r="D19" s="29" t="s">
        <v>42</v>
      </c>
      <c r="E19" s="29" t="s">
        <v>17</v>
      </c>
      <c r="F19" s="30">
        <v>6</v>
      </c>
      <c r="G19" s="2"/>
      <c r="H19" s="31" t="s">
        <v>18</v>
      </c>
      <c r="I19" s="31" t="s">
        <v>18</v>
      </c>
      <c r="J19" s="32"/>
      <c r="K19" s="32"/>
      <c r="L19" s="32"/>
      <c r="M19" s="32"/>
      <c r="N19" s="33"/>
      <c r="O19" s="31" t="s">
        <v>18</v>
      </c>
      <c r="P19" s="31" t="s">
        <v>18</v>
      </c>
      <c r="Q19" s="31" t="s">
        <v>18</v>
      </c>
      <c r="R19" s="32"/>
      <c r="S19" s="31" t="s">
        <v>18</v>
      </c>
      <c r="T19" s="32"/>
      <c r="U19" s="32"/>
      <c r="V19" s="33"/>
      <c r="W19" s="32" t="s">
        <v>18</v>
      </c>
      <c r="X19" s="32" t="s">
        <v>18</v>
      </c>
      <c r="Y19" s="32" t="s">
        <v>18</v>
      </c>
      <c r="Z19" s="32" t="s">
        <v>18</v>
      </c>
      <c r="AA19" s="32"/>
      <c r="AB19" s="32"/>
      <c r="AC19" s="32"/>
      <c r="AD19" s="32"/>
      <c r="AE19" s="33"/>
      <c r="AF19" s="32" t="s">
        <v>18</v>
      </c>
      <c r="AG19" s="32" t="s">
        <v>18</v>
      </c>
      <c r="AH19" s="32"/>
      <c r="AI19" s="32"/>
      <c r="AJ19" s="32"/>
      <c r="AK19" s="32"/>
      <c r="AL19" s="32"/>
      <c r="AM19" s="33"/>
      <c r="AN19" s="32" t="s">
        <v>18</v>
      </c>
      <c r="AO19" s="32" t="s">
        <v>18</v>
      </c>
      <c r="AP19" s="32"/>
      <c r="AQ19" s="32"/>
      <c r="AR19" s="32"/>
      <c r="AS19" s="32"/>
      <c r="AT19" s="32"/>
      <c r="AU19" s="33"/>
      <c r="AV19" s="32" t="s">
        <v>18</v>
      </c>
      <c r="AW19" s="32" t="s">
        <v>18</v>
      </c>
      <c r="AX19" s="32" t="s">
        <v>18</v>
      </c>
      <c r="AY19" s="32" t="s">
        <v>18</v>
      </c>
      <c r="AZ19" s="32"/>
      <c r="BA19" s="32"/>
      <c r="BB19" s="32"/>
      <c r="BC19" s="33"/>
      <c r="BD19" s="33"/>
      <c r="BE19" s="34">
        <f>COUNTIF(G19:BD19,"+")</f>
        <v>18</v>
      </c>
      <c r="BH19" s="8"/>
      <c r="BI19" s="8"/>
      <c r="BJ19" s="34">
        <f t="shared" si="1"/>
        <v>4</v>
      </c>
      <c r="BK19" s="34">
        <f t="shared" si="2"/>
        <v>6</v>
      </c>
      <c r="BL19" s="34">
        <f t="shared" si="0"/>
        <v>8</v>
      </c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</row>
    <row r="20" spans="2:105" s="1" customFormat="1" ht="21.75" customHeight="1">
      <c r="B20" s="27">
        <f>1+B19</f>
        <v>14</v>
      </c>
      <c r="C20" s="37" t="s">
        <v>43</v>
      </c>
      <c r="D20" s="38" t="s">
        <v>44</v>
      </c>
      <c r="E20" s="38" t="s">
        <v>25</v>
      </c>
      <c r="F20" s="30">
        <v>6</v>
      </c>
      <c r="G20" s="2"/>
      <c r="H20" s="31" t="s">
        <v>18</v>
      </c>
      <c r="I20" s="31" t="s">
        <v>18</v>
      </c>
      <c r="J20" s="32"/>
      <c r="K20" s="32"/>
      <c r="L20" s="31" t="s">
        <v>18</v>
      </c>
      <c r="M20" s="32"/>
      <c r="N20" s="33"/>
      <c r="O20" s="31" t="s">
        <v>18</v>
      </c>
      <c r="P20" s="31" t="s">
        <v>18</v>
      </c>
      <c r="Q20" s="32"/>
      <c r="R20" s="32"/>
      <c r="S20" s="32"/>
      <c r="T20" s="32"/>
      <c r="U20" s="32"/>
      <c r="V20" s="33"/>
      <c r="W20" s="32" t="s">
        <v>18</v>
      </c>
      <c r="X20" s="32" t="s">
        <v>18</v>
      </c>
      <c r="Y20" s="32" t="s">
        <v>18</v>
      </c>
      <c r="Z20" s="32" t="s">
        <v>18</v>
      </c>
      <c r="AA20" s="32"/>
      <c r="AB20" s="32"/>
      <c r="AC20" s="32" t="s">
        <v>18</v>
      </c>
      <c r="AD20" s="32"/>
      <c r="AE20" s="33"/>
      <c r="AF20" s="32" t="s">
        <v>18</v>
      </c>
      <c r="AG20" s="32" t="s">
        <v>18</v>
      </c>
      <c r="AH20" s="32"/>
      <c r="AI20" s="32"/>
      <c r="AJ20" s="32"/>
      <c r="AK20" s="32"/>
      <c r="AL20" s="32"/>
      <c r="AM20" s="33"/>
      <c r="AN20" s="32" t="s">
        <v>18</v>
      </c>
      <c r="AO20" s="32"/>
      <c r="AP20" s="32" t="s">
        <v>18</v>
      </c>
      <c r="AQ20" s="32"/>
      <c r="AR20" s="32"/>
      <c r="AS20" s="32"/>
      <c r="AT20" s="32"/>
      <c r="AU20" s="33"/>
      <c r="AV20" s="32" t="s">
        <v>18</v>
      </c>
      <c r="AW20" s="32" t="s">
        <v>18</v>
      </c>
      <c r="AX20" s="32"/>
      <c r="AY20" s="32" t="s">
        <v>18</v>
      </c>
      <c r="AZ20" s="32"/>
      <c r="BA20" s="32"/>
      <c r="BB20" s="32" t="s">
        <v>18</v>
      </c>
      <c r="BC20" s="33"/>
      <c r="BD20" s="33"/>
      <c r="BE20" s="34">
        <f>COUNTIF(G20:BD20,"+")</f>
        <v>18</v>
      </c>
      <c r="BH20" s="8"/>
      <c r="BI20" s="8"/>
      <c r="BJ20" s="34">
        <f t="shared" si="1"/>
        <v>5</v>
      </c>
      <c r="BK20" s="34">
        <f t="shared" si="2"/>
        <v>4</v>
      </c>
      <c r="BL20" s="34">
        <f t="shared" si="0"/>
        <v>9</v>
      </c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</row>
    <row r="21" spans="2:105" s="1" customFormat="1" ht="21.75" customHeight="1">
      <c r="B21" s="27">
        <f>1+B20</f>
        <v>15</v>
      </c>
      <c r="C21" s="29" t="s">
        <v>45</v>
      </c>
      <c r="D21" s="29" t="s">
        <v>31</v>
      </c>
      <c r="E21" s="29" t="s">
        <v>46</v>
      </c>
      <c r="F21" s="30">
        <v>5</v>
      </c>
      <c r="G21" s="2"/>
      <c r="H21" s="31" t="s">
        <v>18</v>
      </c>
      <c r="I21" s="31" t="s">
        <v>18</v>
      </c>
      <c r="J21" s="32"/>
      <c r="K21" s="32"/>
      <c r="L21" s="31" t="s">
        <v>18</v>
      </c>
      <c r="M21" s="32"/>
      <c r="N21" s="33"/>
      <c r="O21" s="31" t="s">
        <v>18</v>
      </c>
      <c r="P21" s="31" t="s">
        <v>18</v>
      </c>
      <c r="Q21" s="32"/>
      <c r="R21" s="32"/>
      <c r="S21" s="31" t="s">
        <v>18</v>
      </c>
      <c r="T21" s="32"/>
      <c r="U21" s="32"/>
      <c r="V21" s="33"/>
      <c r="W21" s="32" t="s">
        <v>18</v>
      </c>
      <c r="X21" s="32" t="s">
        <v>18</v>
      </c>
      <c r="Y21" s="32"/>
      <c r="Z21" s="32"/>
      <c r="AA21" s="32"/>
      <c r="AB21" s="32"/>
      <c r="AC21" s="32"/>
      <c r="AD21" s="32"/>
      <c r="AE21" s="33"/>
      <c r="AF21" s="32" t="s">
        <v>18</v>
      </c>
      <c r="AG21" s="32" t="s">
        <v>18</v>
      </c>
      <c r="AH21" s="32" t="s">
        <v>18</v>
      </c>
      <c r="AI21" s="32"/>
      <c r="AJ21" s="32"/>
      <c r="AK21" s="32"/>
      <c r="AL21" s="32"/>
      <c r="AM21" s="33"/>
      <c r="AN21" s="32"/>
      <c r="AO21" s="32"/>
      <c r="AP21" s="32" t="s">
        <v>18</v>
      </c>
      <c r="AQ21" s="32" t="s">
        <v>18</v>
      </c>
      <c r="AR21" s="32"/>
      <c r="AS21" s="32"/>
      <c r="AT21" s="32"/>
      <c r="AU21" s="33"/>
      <c r="AV21" s="32" t="s">
        <v>18</v>
      </c>
      <c r="AW21" s="32" t="s">
        <v>18</v>
      </c>
      <c r="AX21" s="32"/>
      <c r="AY21" s="32"/>
      <c r="AZ21" s="32"/>
      <c r="BA21" s="32"/>
      <c r="BB21" s="32" t="s">
        <v>18</v>
      </c>
      <c r="BC21" s="33"/>
      <c r="BD21" s="33"/>
      <c r="BE21" s="34">
        <f>COUNTIF(G21:BD21,"+")</f>
        <v>16</v>
      </c>
      <c r="BH21" s="8"/>
      <c r="BI21" s="8"/>
      <c r="BJ21" s="34">
        <f t="shared" si="1"/>
        <v>6</v>
      </c>
      <c r="BK21" s="34">
        <f t="shared" si="2"/>
        <v>5</v>
      </c>
      <c r="BL21" s="34">
        <f t="shared" si="0"/>
        <v>5</v>
      </c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</row>
    <row r="22" spans="2:105" s="1" customFormat="1" ht="21.75" customHeight="1">
      <c r="B22" s="27">
        <f>1+B21</f>
        <v>16</v>
      </c>
      <c r="C22" s="38" t="s">
        <v>47</v>
      </c>
      <c r="D22" s="38" t="s">
        <v>48</v>
      </c>
      <c r="E22" s="38" t="s">
        <v>25</v>
      </c>
      <c r="F22" s="30">
        <v>5</v>
      </c>
      <c r="G22" s="2"/>
      <c r="H22" s="31" t="s">
        <v>18</v>
      </c>
      <c r="I22" s="31" t="s">
        <v>18</v>
      </c>
      <c r="J22" s="32"/>
      <c r="K22" s="32"/>
      <c r="L22" s="32"/>
      <c r="M22" s="32"/>
      <c r="N22" s="33"/>
      <c r="O22" s="31" t="s">
        <v>18</v>
      </c>
      <c r="P22" s="31" t="s">
        <v>18</v>
      </c>
      <c r="Q22" s="32"/>
      <c r="R22" s="32"/>
      <c r="S22" s="32"/>
      <c r="T22" s="32"/>
      <c r="U22" s="32"/>
      <c r="V22" s="33"/>
      <c r="W22" s="32" t="s">
        <v>18</v>
      </c>
      <c r="X22" s="32" t="s">
        <v>18</v>
      </c>
      <c r="Y22" s="32"/>
      <c r="Z22" s="32" t="s">
        <v>18</v>
      </c>
      <c r="AA22" s="32"/>
      <c r="AB22" s="32"/>
      <c r="AC22" s="32"/>
      <c r="AD22" s="32"/>
      <c r="AE22" s="33"/>
      <c r="AF22" s="32" t="s">
        <v>18</v>
      </c>
      <c r="AG22" s="32" t="s">
        <v>18</v>
      </c>
      <c r="AH22" s="32"/>
      <c r="AI22" s="32"/>
      <c r="AJ22" s="32"/>
      <c r="AK22" s="32"/>
      <c r="AL22" s="32"/>
      <c r="AM22" s="33"/>
      <c r="AN22" s="32"/>
      <c r="AO22" s="32"/>
      <c r="AP22" s="32"/>
      <c r="AQ22" s="32"/>
      <c r="AR22" s="32"/>
      <c r="AS22" s="32"/>
      <c r="AT22" s="32"/>
      <c r="AU22" s="33"/>
      <c r="AV22" s="32" t="s">
        <v>18</v>
      </c>
      <c r="AW22" s="32" t="s">
        <v>18</v>
      </c>
      <c r="AX22" s="32" t="s">
        <v>18</v>
      </c>
      <c r="AY22" s="32" t="s">
        <v>18</v>
      </c>
      <c r="AZ22" s="32" t="s">
        <v>18</v>
      </c>
      <c r="BA22" s="32" t="s">
        <v>18</v>
      </c>
      <c r="BB22" s="32" t="s">
        <v>18</v>
      </c>
      <c r="BC22" s="33"/>
      <c r="BD22" s="33"/>
      <c r="BE22" s="34">
        <f>COUNTIF(G22:BD22,"+")</f>
        <v>16</v>
      </c>
      <c r="BH22" s="8"/>
      <c r="BI22" s="8"/>
      <c r="BJ22" s="34">
        <f t="shared" si="1"/>
        <v>4</v>
      </c>
      <c r="BK22" s="34">
        <f t="shared" si="2"/>
        <v>2</v>
      </c>
      <c r="BL22" s="34">
        <f t="shared" si="0"/>
        <v>10</v>
      </c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</row>
    <row r="23" spans="2:105" s="1" customFormat="1" ht="21.75" customHeight="1">
      <c r="B23" s="27">
        <f>1+B22</f>
        <v>17</v>
      </c>
      <c r="C23" s="38" t="s">
        <v>49</v>
      </c>
      <c r="D23" s="38" t="s">
        <v>50</v>
      </c>
      <c r="E23" s="38" t="s">
        <v>25</v>
      </c>
      <c r="F23" s="30">
        <v>5</v>
      </c>
      <c r="G23" s="2"/>
      <c r="H23" s="31" t="s">
        <v>18</v>
      </c>
      <c r="I23" s="31" t="s">
        <v>18</v>
      </c>
      <c r="J23" s="32"/>
      <c r="K23" s="32"/>
      <c r="L23" s="31" t="s">
        <v>18</v>
      </c>
      <c r="M23" s="32"/>
      <c r="N23" s="33"/>
      <c r="O23" s="31" t="s">
        <v>18</v>
      </c>
      <c r="P23" s="31" t="s">
        <v>18</v>
      </c>
      <c r="Q23" s="32"/>
      <c r="R23" s="32"/>
      <c r="S23" s="32"/>
      <c r="T23" s="32"/>
      <c r="U23" s="32"/>
      <c r="V23" s="33"/>
      <c r="W23" s="32" t="s">
        <v>18</v>
      </c>
      <c r="X23" s="32"/>
      <c r="Y23" s="32" t="s">
        <v>18</v>
      </c>
      <c r="Z23" s="32" t="s">
        <v>18</v>
      </c>
      <c r="AA23" s="32"/>
      <c r="AB23" s="32"/>
      <c r="AC23" s="32"/>
      <c r="AD23" s="32"/>
      <c r="AE23" s="33"/>
      <c r="AF23" s="32" t="s">
        <v>18</v>
      </c>
      <c r="AG23" s="32" t="s">
        <v>18</v>
      </c>
      <c r="AH23" s="32"/>
      <c r="AI23" s="32"/>
      <c r="AJ23" s="32"/>
      <c r="AK23" s="32"/>
      <c r="AL23" s="32"/>
      <c r="AM23" s="33"/>
      <c r="AN23" s="32" t="s">
        <v>18</v>
      </c>
      <c r="AO23" s="32"/>
      <c r="AP23" s="32" t="s">
        <v>18</v>
      </c>
      <c r="AQ23" s="32" t="s">
        <v>18</v>
      </c>
      <c r="AR23" s="32"/>
      <c r="AS23" s="32"/>
      <c r="AT23" s="32"/>
      <c r="AU23" s="33"/>
      <c r="AV23" s="32" t="s">
        <v>18</v>
      </c>
      <c r="AW23" s="32" t="s">
        <v>18</v>
      </c>
      <c r="AX23" s="32"/>
      <c r="AY23" s="32" t="s">
        <v>18</v>
      </c>
      <c r="AZ23" s="32"/>
      <c r="BA23" s="32"/>
      <c r="BB23" s="32"/>
      <c r="BC23" s="33"/>
      <c r="BD23" s="33"/>
      <c r="BE23" s="34">
        <f>COUNTIF(G23:BD23,"+")</f>
        <v>16</v>
      </c>
      <c r="BJ23" s="34">
        <f t="shared" si="1"/>
        <v>5</v>
      </c>
      <c r="BK23" s="34">
        <f t="shared" si="2"/>
        <v>5</v>
      </c>
      <c r="BL23" s="34">
        <f t="shared" si="0"/>
        <v>6</v>
      </c>
    </row>
    <row r="24" spans="2:105" s="1" customFormat="1" ht="21.75" customHeight="1">
      <c r="B24" s="27">
        <f>1+B23</f>
        <v>18</v>
      </c>
      <c r="C24" s="29" t="s">
        <v>51</v>
      </c>
      <c r="D24" s="29" t="s">
        <v>52</v>
      </c>
      <c r="E24" s="29" t="s">
        <v>53</v>
      </c>
      <c r="F24" s="30">
        <v>6</v>
      </c>
      <c r="G24" s="2"/>
      <c r="H24" s="31" t="s">
        <v>18</v>
      </c>
      <c r="I24" s="31" t="s">
        <v>18</v>
      </c>
      <c r="J24" s="32"/>
      <c r="K24" s="32"/>
      <c r="L24" s="31" t="s">
        <v>18</v>
      </c>
      <c r="M24" s="32"/>
      <c r="N24" s="33"/>
      <c r="O24" s="31" t="s">
        <v>18</v>
      </c>
      <c r="P24" s="31" t="s">
        <v>18</v>
      </c>
      <c r="Q24" s="32"/>
      <c r="R24" s="32"/>
      <c r="S24" s="32"/>
      <c r="T24" s="31" t="s">
        <v>18</v>
      </c>
      <c r="U24" s="32"/>
      <c r="V24" s="33"/>
      <c r="W24" s="32" t="s">
        <v>18</v>
      </c>
      <c r="X24" s="32"/>
      <c r="Y24" s="32" t="s">
        <v>18</v>
      </c>
      <c r="Z24" s="32" t="s">
        <v>18</v>
      </c>
      <c r="AA24" s="32"/>
      <c r="AB24" s="32"/>
      <c r="AC24" s="32"/>
      <c r="AD24" s="32"/>
      <c r="AE24" s="33"/>
      <c r="AF24" s="32" t="s">
        <v>18</v>
      </c>
      <c r="AG24" s="32" t="s">
        <v>18</v>
      </c>
      <c r="AH24" s="32"/>
      <c r="AI24" s="32"/>
      <c r="AJ24" s="32"/>
      <c r="AK24" s="32"/>
      <c r="AL24" s="32"/>
      <c r="AM24" s="33"/>
      <c r="AN24" s="32" t="s">
        <v>18</v>
      </c>
      <c r="AO24" s="32"/>
      <c r="AP24" s="32" t="s">
        <v>18</v>
      </c>
      <c r="AQ24" s="32"/>
      <c r="AR24" s="32"/>
      <c r="AS24" s="32"/>
      <c r="AT24" s="32"/>
      <c r="AU24" s="33"/>
      <c r="AV24" s="32" t="s">
        <v>18</v>
      </c>
      <c r="AW24" s="32" t="s">
        <v>18</v>
      </c>
      <c r="AX24" s="32"/>
      <c r="AY24" s="32"/>
      <c r="AZ24" s="32"/>
      <c r="BA24" s="32"/>
      <c r="BB24" s="32"/>
      <c r="BC24" s="33"/>
      <c r="BD24" s="33"/>
      <c r="BE24" s="34">
        <f>COUNTIF(G24:BD24,"+")</f>
        <v>15</v>
      </c>
      <c r="BH24" s="8"/>
      <c r="BI24" s="8"/>
      <c r="BJ24" s="34">
        <f t="shared" si="1"/>
        <v>5</v>
      </c>
      <c r="BK24" s="34">
        <f t="shared" si="2"/>
        <v>5</v>
      </c>
      <c r="BL24" s="34">
        <f t="shared" si="0"/>
        <v>5</v>
      </c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</row>
    <row r="25" spans="2:105" s="1" customFormat="1" ht="21.75" customHeight="1">
      <c r="B25" s="27">
        <f>1+B24</f>
        <v>19</v>
      </c>
      <c r="C25" s="29" t="s">
        <v>54</v>
      </c>
      <c r="D25" s="29" t="s">
        <v>55</v>
      </c>
      <c r="E25" s="29" t="s">
        <v>56</v>
      </c>
      <c r="F25" s="30">
        <v>6</v>
      </c>
      <c r="G25" s="2"/>
      <c r="H25" s="31" t="s">
        <v>18</v>
      </c>
      <c r="I25" s="31" t="s">
        <v>18</v>
      </c>
      <c r="J25" s="32"/>
      <c r="K25" s="32"/>
      <c r="L25" s="31" t="s">
        <v>18</v>
      </c>
      <c r="M25" s="32"/>
      <c r="N25" s="33"/>
      <c r="O25" s="31" t="s">
        <v>18</v>
      </c>
      <c r="P25" s="31" t="s">
        <v>18</v>
      </c>
      <c r="Q25" s="32"/>
      <c r="R25" s="32"/>
      <c r="S25" s="31" t="s">
        <v>18</v>
      </c>
      <c r="T25" s="32"/>
      <c r="U25" s="32"/>
      <c r="V25" s="33"/>
      <c r="W25" s="32" t="s">
        <v>18</v>
      </c>
      <c r="X25" s="32"/>
      <c r="Y25" s="32"/>
      <c r="Z25" s="32"/>
      <c r="AA25" s="32"/>
      <c r="AB25" s="32"/>
      <c r="AC25" s="32"/>
      <c r="AD25" s="32"/>
      <c r="AE25" s="33"/>
      <c r="AF25" s="32" t="s">
        <v>18</v>
      </c>
      <c r="AG25" s="32" t="s">
        <v>18</v>
      </c>
      <c r="AH25" s="32"/>
      <c r="AI25" s="32"/>
      <c r="AJ25" s="32"/>
      <c r="AK25" s="32"/>
      <c r="AL25" s="32"/>
      <c r="AM25" s="33"/>
      <c r="AN25" s="32" t="s">
        <v>18</v>
      </c>
      <c r="AO25" s="32"/>
      <c r="AP25" s="32" t="s">
        <v>18</v>
      </c>
      <c r="AQ25" s="32"/>
      <c r="AR25" s="32"/>
      <c r="AS25" s="32"/>
      <c r="AT25" s="32"/>
      <c r="AU25" s="33"/>
      <c r="AV25" s="32" t="s">
        <v>18</v>
      </c>
      <c r="AW25" s="32" t="s">
        <v>18</v>
      </c>
      <c r="AX25" s="32" t="s">
        <v>18</v>
      </c>
      <c r="AY25" s="32"/>
      <c r="AZ25" s="32"/>
      <c r="BA25" s="32"/>
      <c r="BB25" s="32"/>
      <c r="BC25" s="33"/>
      <c r="BD25" s="33"/>
      <c r="BE25" s="34">
        <f>COUNTIF(G25:BD25,"+")</f>
        <v>14</v>
      </c>
      <c r="BH25" s="8"/>
      <c r="BI25" s="8"/>
      <c r="BJ25" s="34">
        <f t="shared" si="1"/>
        <v>5</v>
      </c>
      <c r="BK25" s="34">
        <f t="shared" si="2"/>
        <v>5</v>
      </c>
      <c r="BL25" s="34">
        <f t="shared" si="0"/>
        <v>4</v>
      </c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</row>
    <row r="26" spans="2:105" s="1" customFormat="1" ht="21.75" customHeight="1">
      <c r="B26" s="27">
        <f>1+B25</f>
        <v>20</v>
      </c>
      <c r="C26" s="29" t="s">
        <v>57</v>
      </c>
      <c r="D26" s="29" t="s">
        <v>58</v>
      </c>
      <c r="E26" s="29" t="s">
        <v>59</v>
      </c>
      <c r="F26" s="30">
        <v>6</v>
      </c>
      <c r="G26" s="2"/>
      <c r="H26" s="31" t="s">
        <v>18</v>
      </c>
      <c r="I26" s="31" t="s">
        <v>18</v>
      </c>
      <c r="J26" s="31" t="s">
        <v>18</v>
      </c>
      <c r="K26" s="32"/>
      <c r="L26" s="32"/>
      <c r="M26" s="32"/>
      <c r="N26" s="33"/>
      <c r="O26" s="31" t="s">
        <v>18</v>
      </c>
      <c r="P26" s="31" t="s">
        <v>18</v>
      </c>
      <c r="Q26" s="32"/>
      <c r="R26" s="32"/>
      <c r="S26" s="32"/>
      <c r="T26" s="32"/>
      <c r="U26" s="32"/>
      <c r="V26" s="33"/>
      <c r="W26" s="32" t="s">
        <v>18</v>
      </c>
      <c r="X26" s="32" t="s">
        <v>18</v>
      </c>
      <c r="Y26" s="32"/>
      <c r="Z26" s="32" t="s">
        <v>18</v>
      </c>
      <c r="AA26" s="32"/>
      <c r="AB26" s="32"/>
      <c r="AC26" s="32"/>
      <c r="AD26" s="32"/>
      <c r="AE26" s="33"/>
      <c r="AF26" s="32" t="s">
        <v>18</v>
      </c>
      <c r="AG26" s="32" t="s">
        <v>18</v>
      </c>
      <c r="AH26" s="32"/>
      <c r="AI26" s="32"/>
      <c r="AJ26" s="32"/>
      <c r="AK26" s="32"/>
      <c r="AL26" s="32"/>
      <c r="AM26" s="33"/>
      <c r="AN26" s="32" t="s">
        <v>18</v>
      </c>
      <c r="AO26" s="32"/>
      <c r="AP26" s="32"/>
      <c r="AQ26" s="32"/>
      <c r="AR26" s="32"/>
      <c r="AS26" s="32"/>
      <c r="AT26" s="32"/>
      <c r="AU26" s="33"/>
      <c r="AV26" s="32" t="s">
        <v>18</v>
      </c>
      <c r="AW26" s="32" t="s">
        <v>18</v>
      </c>
      <c r="AX26" s="32"/>
      <c r="AY26" s="32" t="s">
        <v>18</v>
      </c>
      <c r="AZ26" s="32"/>
      <c r="BA26" s="32"/>
      <c r="BB26" s="32"/>
      <c r="BC26" s="33"/>
      <c r="BD26" s="33"/>
      <c r="BE26" s="34">
        <f>COUNTIF(G26:BD26,"+")</f>
        <v>14</v>
      </c>
      <c r="BH26" s="8"/>
      <c r="BI26" s="8"/>
      <c r="BJ26" s="34">
        <f t="shared" si="1"/>
        <v>5</v>
      </c>
      <c r="BK26" s="34">
        <f t="shared" si="2"/>
        <v>3</v>
      </c>
      <c r="BL26" s="34">
        <f t="shared" si="0"/>
        <v>6</v>
      </c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</row>
    <row r="27" spans="2:105" s="1" customFormat="1" ht="21.75" customHeight="1">
      <c r="B27" s="27">
        <f>1+B26</f>
        <v>21</v>
      </c>
      <c r="C27" s="29" t="s">
        <v>60</v>
      </c>
      <c r="D27" s="29" t="s">
        <v>61</v>
      </c>
      <c r="E27" s="29" t="s">
        <v>62</v>
      </c>
      <c r="F27" s="30">
        <v>6</v>
      </c>
      <c r="G27" s="2"/>
      <c r="H27" s="31" t="s">
        <v>18</v>
      </c>
      <c r="I27" s="31" t="s">
        <v>18</v>
      </c>
      <c r="J27" s="32"/>
      <c r="K27" s="32"/>
      <c r="L27" s="32"/>
      <c r="M27" s="32"/>
      <c r="N27" s="33"/>
      <c r="O27" s="31" t="s">
        <v>18</v>
      </c>
      <c r="P27" s="31" t="s">
        <v>18</v>
      </c>
      <c r="Q27" s="32"/>
      <c r="R27" s="32"/>
      <c r="S27" s="32"/>
      <c r="T27" s="32"/>
      <c r="U27" s="32"/>
      <c r="V27" s="33"/>
      <c r="W27" s="32" t="s">
        <v>18</v>
      </c>
      <c r="X27" s="32" t="s">
        <v>18</v>
      </c>
      <c r="Y27" s="32"/>
      <c r="Z27" s="32" t="s">
        <v>18</v>
      </c>
      <c r="AA27" s="32"/>
      <c r="AB27" s="32"/>
      <c r="AC27" s="32"/>
      <c r="AD27" s="32"/>
      <c r="AE27" s="33"/>
      <c r="AF27" s="32" t="s">
        <v>18</v>
      </c>
      <c r="AG27" s="32" t="s">
        <v>18</v>
      </c>
      <c r="AH27" s="32"/>
      <c r="AI27" s="32"/>
      <c r="AJ27" s="32"/>
      <c r="AK27" s="32"/>
      <c r="AL27" s="32"/>
      <c r="AM27" s="33"/>
      <c r="AN27" s="32" t="s">
        <v>18</v>
      </c>
      <c r="AO27" s="32"/>
      <c r="AP27" s="32" t="s">
        <v>18</v>
      </c>
      <c r="AQ27" s="32"/>
      <c r="AR27" s="32"/>
      <c r="AS27" s="32"/>
      <c r="AT27" s="32"/>
      <c r="AU27" s="33"/>
      <c r="AV27" s="32" t="s">
        <v>18</v>
      </c>
      <c r="AW27" s="32" t="s">
        <v>18</v>
      </c>
      <c r="AX27" s="32"/>
      <c r="AY27" s="32" t="s">
        <v>18</v>
      </c>
      <c r="AZ27" s="32"/>
      <c r="BA27" s="32"/>
      <c r="BB27" s="32"/>
      <c r="BC27" s="33"/>
      <c r="BD27" s="33"/>
      <c r="BE27" s="34">
        <f>COUNTIF(G27:BD27,"+")</f>
        <v>14</v>
      </c>
      <c r="BH27" s="8"/>
      <c r="BI27" s="8"/>
      <c r="BJ27" s="34">
        <f t="shared" si="1"/>
        <v>4</v>
      </c>
      <c r="BK27" s="34">
        <f t="shared" si="2"/>
        <v>4</v>
      </c>
      <c r="BL27" s="34">
        <f t="shared" si="0"/>
        <v>6</v>
      </c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</row>
    <row r="28" spans="2:105" s="1" customFormat="1" ht="21.75" customHeight="1">
      <c r="B28" s="27">
        <f>1+B27</f>
        <v>22</v>
      </c>
      <c r="C28" s="29" t="s">
        <v>63</v>
      </c>
      <c r="D28" s="29" t="s">
        <v>64</v>
      </c>
      <c r="E28" s="29" t="s">
        <v>65</v>
      </c>
      <c r="F28" s="30">
        <v>6</v>
      </c>
      <c r="G28" s="2"/>
      <c r="H28" s="31"/>
      <c r="I28" s="31" t="s">
        <v>18</v>
      </c>
      <c r="J28" s="32"/>
      <c r="K28" s="32"/>
      <c r="L28" s="32"/>
      <c r="M28" s="32"/>
      <c r="N28" s="33"/>
      <c r="O28" s="31" t="s">
        <v>18</v>
      </c>
      <c r="P28" s="32"/>
      <c r="Q28" s="32"/>
      <c r="R28" s="32"/>
      <c r="S28" s="31" t="s">
        <v>18</v>
      </c>
      <c r="T28" s="32"/>
      <c r="U28" s="32"/>
      <c r="V28" s="33"/>
      <c r="W28" s="32" t="s">
        <v>18</v>
      </c>
      <c r="X28" s="32" t="s">
        <v>18</v>
      </c>
      <c r="Y28" s="32" t="s">
        <v>18</v>
      </c>
      <c r="Z28" s="32" t="s">
        <v>18</v>
      </c>
      <c r="AA28" s="32"/>
      <c r="AB28" s="32"/>
      <c r="AC28" s="32"/>
      <c r="AD28" s="32"/>
      <c r="AE28" s="33"/>
      <c r="AF28" s="32" t="s">
        <v>18</v>
      </c>
      <c r="AG28" s="32" t="s">
        <v>18</v>
      </c>
      <c r="AH28" s="32"/>
      <c r="AI28" s="32"/>
      <c r="AJ28" s="32"/>
      <c r="AK28" s="32"/>
      <c r="AL28" s="32"/>
      <c r="AM28" s="33"/>
      <c r="AN28" s="32" t="s">
        <v>18</v>
      </c>
      <c r="AO28" s="32" t="s">
        <v>18</v>
      </c>
      <c r="AP28" s="32"/>
      <c r="AQ28" s="32"/>
      <c r="AR28" s="32"/>
      <c r="AS28" s="32"/>
      <c r="AT28" s="32"/>
      <c r="AU28" s="33"/>
      <c r="AV28" s="32" t="s">
        <v>18</v>
      </c>
      <c r="AW28" s="32" t="s">
        <v>18</v>
      </c>
      <c r="AX28" s="32"/>
      <c r="AY28" s="32"/>
      <c r="AZ28" s="32"/>
      <c r="BA28" s="32"/>
      <c r="BB28" s="32"/>
      <c r="BC28" s="33"/>
      <c r="BD28" s="33"/>
      <c r="BE28" s="34">
        <f>COUNTIF(G28:BD28,"+")</f>
        <v>13</v>
      </c>
      <c r="BH28" s="8"/>
      <c r="BI28" s="8"/>
      <c r="BJ28" s="34">
        <f t="shared" si="1"/>
        <v>3</v>
      </c>
      <c r="BK28" s="34">
        <f t="shared" si="2"/>
        <v>4</v>
      </c>
      <c r="BL28" s="34">
        <f t="shared" si="0"/>
        <v>6</v>
      </c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</row>
    <row r="29" spans="2:105" s="1" customFormat="1" ht="21.75" customHeight="1">
      <c r="B29" s="27">
        <f>1+B28</f>
        <v>23</v>
      </c>
      <c r="C29" s="38" t="s">
        <v>66</v>
      </c>
      <c r="D29" s="38" t="s">
        <v>42</v>
      </c>
      <c r="E29" s="38" t="s">
        <v>25</v>
      </c>
      <c r="F29" s="30">
        <v>5</v>
      </c>
      <c r="G29" s="2"/>
      <c r="H29" s="31" t="s">
        <v>18</v>
      </c>
      <c r="I29" s="31" t="s">
        <v>18</v>
      </c>
      <c r="J29" s="32"/>
      <c r="K29" s="32"/>
      <c r="L29" s="32"/>
      <c r="M29" s="32"/>
      <c r="N29" s="33"/>
      <c r="O29" s="31" t="s">
        <v>18</v>
      </c>
      <c r="P29" s="32"/>
      <c r="Q29" s="32"/>
      <c r="R29" s="32"/>
      <c r="S29" s="32"/>
      <c r="T29" s="32"/>
      <c r="U29" s="32"/>
      <c r="V29" s="33"/>
      <c r="W29" s="32" t="s">
        <v>18</v>
      </c>
      <c r="X29" s="32" t="s">
        <v>18</v>
      </c>
      <c r="Y29" s="32"/>
      <c r="Z29" s="32" t="s">
        <v>18</v>
      </c>
      <c r="AA29" s="32"/>
      <c r="AB29" s="32"/>
      <c r="AC29" s="32"/>
      <c r="AD29" s="32"/>
      <c r="AE29" s="33"/>
      <c r="AF29" s="32" t="s">
        <v>18</v>
      </c>
      <c r="AG29" s="32" t="s">
        <v>18</v>
      </c>
      <c r="AH29" s="32"/>
      <c r="AI29" s="32"/>
      <c r="AJ29" s="32"/>
      <c r="AK29" s="32"/>
      <c r="AL29" s="32"/>
      <c r="AM29" s="33"/>
      <c r="AN29" s="32" t="s">
        <v>18</v>
      </c>
      <c r="AO29" s="32"/>
      <c r="AP29" s="32"/>
      <c r="AQ29" s="32"/>
      <c r="AR29" s="32"/>
      <c r="AS29" s="32"/>
      <c r="AT29" s="32"/>
      <c r="AU29" s="33"/>
      <c r="AV29" s="32" t="s">
        <v>18</v>
      </c>
      <c r="AW29" s="32" t="s">
        <v>18</v>
      </c>
      <c r="AX29" s="32" t="s">
        <v>18</v>
      </c>
      <c r="AY29" s="32" t="s">
        <v>18</v>
      </c>
      <c r="AZ29" s="32"/>
      <c r="BA29" s="32"/>
      <c r="BB29" s="32"/>
      <c r="BC29" s="33"/>
      <c r="BD29" s="33"/>
      <c r="BE29" s="34">
        <f>COUNTIF(G29:BD29,"+")</f>
        <v>13</v>
      </c>
      <c r="BH29" s="8"/>
      <c r="BI29" s="8"/>
      <c r="BJ29" s="34">
        <f t="shared" si="1"/>
        <v>4</v>
      </c>
      <c r="BK29" s="34">
        <f t="shared" si="2"/>
        <v>2</v>
      </c>
      <c r="BL29" s="34">
        <f t="shared" si="0"/>
        <v>7</v>
      </c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</row>
    <row r="30" spans="2:105" s="1" customFormat="1" ht="21.75" customHeight="1">
      <c r="B30" s="27">
        <f>1+B29</f>
        <v>24</v>
      </c>
      <c r="C30" s="38" t="s">
        <v>67</v>
      </c>
      <c r="D30" s="38" t="s">
        <v>68</v>
      </c>
      <c r="E30" s="38" t="s">
        <v>25</v>
      </c>
      <c r="F30" s="30">
        <v>5</v>
      </c>
      <c r="G30" s="2"/>
      <c r="H30" s="31" t="s">
        <v>18</v>
      </c>
      <c r="I30" s="31" t="s">
        <v>18</v>
      </c>
      <c r="J30" s="32"/>
      <c r="K30" s="32"/>
      <c r="L30" s="32"/>
      <c r="M30" s="32"/>
      <c r="N30" s="33"/>
      <c r="O30" s="31" t="s">
        <v>18</v>
      </c>
      <c r="P30" s="31" t="s">
        <v>18</v>
      </c>
      <c r="Q30" s="32"/>
      <c r="R30" s="32"/>
      <c r="S30" s="32"/>
      <c r="T30" s="32"/>
      <c r="U30" s="32"/>
      <c r="V30" s="33"/>
      <c r="W30" s="32" t="s">
        <v>18</v>
      </c>
      <c r="X30" s="32" t="s">
        <v>18</v>
      </c>
      <c r="Y30" s="32"/>
      <c r="Z30" s="32" t="s">
        <v>18</v>
      </c>
      <c r="AA30" s="32"/>
      <c r="AB30" s="32"/>
      <c r="AC30" s="32"/>
      <c r="AD30" s="32"/>
      <c r="AE30" s="33"/>
      <c r="AF30" s="32" t="s">
        <v>18</v>
      </c>
      <c r="AG30" s="32" t="s">
        <v>18</v>
      </c>
      <c r="AH30" s="32"/>
      <c r="AI30" s="32"/>
      <c r="AJ30" s="32"/>
      <c r="AK30" s="32"/>
      <c r="AL30" s="32"/>
      <c r="AM30" s="33"/>
      <c r="AN30" s="32" t="s">
        <v>18</v>
      </c>
      <c r="AO30" s="32"/>
      <c r="AP30" s="32" t="s">
        <v>18</v>
      </c>
      <c r="AQ30" s="32"/>
      <c r="AR30" s="32"/>
      <c r="AS30" s="32"/>
      <c r="AT30" s="32"/>
      <c r="AU30" s="33"/>
      <c r="AV30" s="32" t="s">
        <v>18</v>
      </c>
      <c r="AW30" s="32"/>
      <c r="AX30" s="32"/>
      <c r="AY30" s="32"/>
      <c r="AZ30" s="32"/>
      <c r="BA30" s="32"/>
      <c r="BB30" s="32"/>
      <c r="BC30" s="33"/>
      <c r="BD30" s="33"/>
      <c r="BE30" s="34">
        <f>COUNTIF(G30:BD30,"+")</f>
        <v>12</v>
      </c>
      <c r="BH30" s="8"/>
      <c r="BI30" s="8"/>
      <c r="BJ30" s="34">
        <f t="shared" si="1"/>
        <v>4</v>
      </c>
      <c r="BK30" s="34">
        <f t="shared" si="2"/>
        <v>4</v>
      </c>
      <c r="BL30" s="34">
        <f t="shared" si="0"/>
        <v>4</v>
      </c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</row>
    <row r="31" spans="2:105" s="1" customFormat="1" ht="21.75" customHeight="1">
      <c r="B31" s="27">
        <f>1+B30</f>
        <v>25</v>
      </c>
      <c r="C31" s="29" t="s">
        <v>69</v>
      </c>
      <c r="D31" s="29" t="s">
        <v>70</v>
      </c>
      <c r="E31" s="29" t="s">
        <v>17</v>
      </c>
      <c r="F31" s="30">
        <v>4</v>
      </c>
      <c r="G31" s="2"/>
      <c r="H31" s="31" t="s">
        <v>18</v>
      </c>
      <c r="I31" s="31" t="s">
        <v>18</v>
      </c>
      <c r="J31" s="31" t="s">
        <v>18</v>
      </c>
      <c r="K31" s="32"/>
      <c r="L31" s="32"/>
      <c r="M31" s="32"/>
      <c r="N31" s="33"/>
      <c r="O31" s="31" t="s">
        <v>18</v>
      </c>
      <c r="P31" s="31" t="s">
        <v>18</v>
      </c>
      <c r="Q31" s="32"/>
      <c r="R31" s="32"/>
      <c r="S31" s="32"/>
      <c r="T31" s="32"/>
      <c r="U31" s="32"/>
      <c r="V31" s="33"/>
      <c r="W31" s="32" t="s">
        <v>18</v>
      </c>
      <c r="X31" s="32"/>
      <c r="Y31" s="32"/>
      <c r="Z31" s="32" t="s">
        <v>18</v>
      </c>
      <c r="AA31" s="32"/>
      <c r="AB31" s="32"/>
      <c r="AC31" s="32"/>
      <c r="AD31" s="32"/>
      <c r="AE31" s="33"/>
      <c r="AF31" s="32" t="s">
        <v>18</v>
      </c>
      <c r="AG31" s="32" t="s">
        <v>18</v>
      </c>
      <c r="AH31" s="32"/>
      <c r="AI31" s="32"/>
      <c r="AJ31" s="32"/>
      <c r="AK31" s="32"/>
      <c r="AL31" s="32"/>
      <c r="AM31" s="33"/>
      <c r="AN31" s="32"/>
      <c r="AO31" s="32"/>
      <c r="AP31" s="32"/>
      <c r="AQ31" s="32"/>
      <c r="AR31" s="32"/>
      <c r="AS31" s="32"/>
      <c r="AT31" s="32"/>
      <c r="AU31" s="33"/>
      <c r="AV31" s="32" t="s">
        <v>18</v>
      </c>
      <c r="AW31" s="32" t="s">
        <v>18</v>
      </c>
      <c r="AX31" s="32"/>
      <c r="AY31" s="32"/>
      <c r="AZ31" s="32"/>
      <c r="BA31" s="32"/>
      <c r="BB31" s="32"/>
      <c r="BC31" s="33"/>
      <c r="BD31" s="33"/>
      <c r="BE31" s="34">
        <f>COUNTIF(G31:BD31,"+")</f>
        <v>11</v>
      </c>
      <c r="BH31" s="8"/>
      <c r="BI31" s="8"/>
      <c r="BJ31" s="34">
        <f t="shared" si="1"/>
        <v>5</v>
      </c>
      <c r="BK31" s="34">
        <f t="shared" si="2"/>
        <v>2</v>
      </c>
      <c r="BL31" s="34">
        <f t="shared" si="0"/>
        <v>4</v>
      </c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</row>
    <row r="32" spans="2:105" s="1" customFormat="1" ht="21.75" customHeight="1">
      <c r="B32" s="27">
        <f>1+B31</f>
        <v>26</v>
      </c>
      <c r="C32" s="29" t="s">
        <v>71</v>
      </c>
      <c r="D32" s="29" t="s">
        <v>72</v>
      </c>
      <c r="E32" s="29" t="s">
        <v>17</v>
      </c>
      <c r="F32" s="30">
        <v>5</v>
      </c>
      <c r="G32" s="2"/>
      <c r="H32" s="31" t="s">
        <v>18</v>
      </c>
      <c r="I32" s="31" t="s">
        <v>18</v>
      </c>
      <c r="J32" s="32"/>
      <c r="K32" s="32"/>
      <c r="L32" s="32"/>
      <c r="M32" s="32"/>
      <c r="N32" s="33"/>
      <c r="O32" s="32"/>
      <c r="P32" s="32"/>
      <c r="Q32" s="32"/>
      <c r="R32" s="32"/>
      <c r="S32" s="32"/>
      <c r="T32" s="32"/>
      <c r="U32" s="32"/>
      <c r="V32" s="33"/>
      <c r="W32" s="32" t="s">
        <v>18</v>
      </c>
      <c r="X32" s="32"/>
      <c r="Y32" s="32"/>
      <c r="Z32" s="32" t="s">
        <v>18</v>
      </c>
      <c r="AA32" s="32"/>
      <c r="AB32" s="32"/>
      <c r="AC32" s="32"/>
      <c r="AD32" s="32"/>
      <c r="AE32" s="33"/>
      <c r="AF32" s="32" t="s">
        <v>18</v>
      </c>
      <c r="AG32" s="32" t="s">
        <v>18</v>
      </c>
      <c r="AH32" s="32"/>
      <c r="AI32" s="32" t="s">
        <v>18</v>
      </c>
      <c r="AJ32" s="32"/>
      <c r="AK32" s="32"/>
      <c r="AL32" s="32"/>
      <c r="AM32" s="33"/>
      <c r="AN32" s="32" t="s">
        <v>18</v>
      </c>
      <c r="AO32" s="32"/>
      <c r="AP32" s="32" t="s">
        <v>18</v>
      </c>
      <c r="AQ32" s="32"/>
      <c r="AR32" s="32"/>
      <c r="AS32" s="32"/>
      <c r="AT32" s="32"/>
      <c r="AU32" s="33"/>
      <c r="AV32" s="32" t="s">
        <v>18</v>
      </c>
      <c r="AW32" s="32" t="s">
        <v>18</v>
      </c>
      <c r="AX32" s="32"/>
      <c r="AY32" s="32"/>
      <c r="AZ32" s="32"/>
      <c r="BA32" s="32"/>
      <c r="BB32" s="32"/>
      <c r="BC32" s="33"/>
      <c r="BD32" s="33"/>
      <c r="BE32" s="34">
        <f>COUNTIF(G32:BD32,"+")</f>
        <v>11</v>
      </c>
      <c r="BH32" s="8"/>
      <c r="BI32" s="8"/>
      <c r="BJ32" s="34">
        <f t="shared" si="1"/>
        <v>5</v>
      </c>
      <c r="BK32" s="34">
        <f t="shared" si="2"/>
        <v>2</v>
      </c>
      <c r="BL32" s="34">
        <f t="shared" si="0"/>
        <v>4</v>
      </c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</row>
    <row r="33" spans="2:105" s="1" customFormat="1" ht="21.75" customHeight="1">
      <c r="B33" s="27">
        <f>1+B32</f>
        <v>27</v>
      </c>
      <c r="C33" s="29" t="s">
        <v>73</v>
      </c>
      <c r="D33" s="29" t="s">
        <v>74</v>
      </c>
      <c r="E33" s="29" t="s">
        <v>53</v>
      </c>
      <c r="F33" s="30">
        <v>6</v>
      </c>
      <c r="G33" s="2"/>
      <c r="H33" s="31" t="s">
        <v>18</v>
      </c>
      <c r="I33" s="31" t="s">
        <v>18</v>
      </c>
      <c r="J33" s="32"/>
      <c r="K33" s="32"/>
      <c r="L33" s="31" t="s">
        <v>18</v>
      </c>
      <c r="M33" s="32"/>
      <c r="N33" s="33"/>
      <c r="O33" s="31" t="s">
        <v>18</v>
      </c>
      <c r="P33" s="31" t="s">
        <v>18</v>
      </c>
      <c r="Q33" s="32"/>
      <c r="R33" s="32"/>
      <c r="S33" s="32"/>
      <c r="T33" s="32"/>
      <c r="U33" s="32"/>
      <c r="V33" s="33"/>
      <c r="W33" s="32" t="s">
        <v>18</v>
      </c>
      <c r="X33" s="32" t="s">
        <v>18</v>
      </c>
      <c r="Y33" s="32"/>
      <c r="Z33" s="32"/>
      <c r="AA33" s="32"/>
      <c r="AB33" s="32"/>
      <c r="AC33" s="32"/>
      <c r="AD33" s="32"/>
      <c r="AE33" s="33"/>
      <c r="AF33" s="32" t="s">
        <v>18</v>
      </c>
      <c r="AG33" s="32" t="s">
        <v>18</v>
      </c>
      <c r="AH33" s="32"/>
      <c r="AI33" s="32"/>
      <c r="AJ33" s="32"/>
      <c r="AK33" s="32"/>
      <c r="AL33" s="32"/>
      <c r="AM33" s="33"/>
      <c r="AN33" s="32"/>
      <c r="AO33" s="32"/>
      <c r="AP33" s="32"/>
      <c r="AQ33" s="32"/>
      <c r="AR33" s="32"/>
      <c r="AS33" s="32"/>
      <c r="AT33" s="32"/>
      <c r="AU33" s="33"/>
      <c r="AV33" s="32" t="s">
        <v>18</v>
      </c>
      <c r="AW33" s="32" t="s">
        <v>18</v>
      </c>
      <c r="AX33" s="32"/>
      <c r="AY33" s="32"/>
      <c r="AZ33" s="32"/>
      <c r="BA33" s="32"/>
      <c r="BB33" s="32"/>
      <c r="BC33" s="33"/>
      <c r="BD33" s="33"/>
      <c r="BE33" s="34">
        <f>COUNTIF(G33:BD33,"+")</f>
        <v>11</v>
      </c>
      <c r="BH33" s="8"/>
      <c r="BI33" s="8"/>
      <c r="BJ33" s="34">
        <f t="shared" si="1"/>
        <v>5</v>
      </c>
      <c r="BK33" s="34">
        <f t="shared" si="2"/>
        <v>2</v>
      </c>
      <c r="BL33" s="34">
        <f t="shared" si="0"/>
        <v>4</v>
      </c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</row>
    <row r="34" spans="2:105" s="1" customFormat="1" ht="21.75" customHeight="1">
      <c r="B34" s="27">
        <f>1+B33</f>
        <v>28</v>
      </c>
      <c r="C34" s="29" t="s">
        <v>75</v>
      </c>
      <c r="D34" s="29" t="s">
        <v>76</v>
      </c>
      <c r="E34" s="29" t="s">
        <v>77</v>
      </c>
      <c r="F34" s="30">
        <v>5</v>
      </c>
      <c r="G34" s="6"/>
      <c r="H34" s="31" t="s">
        <v>18</v>
      </c>
      <c r="I34" s="31" t="s">
        <v>18</v>
      </c>
      <c r="J34" s="32"/>
      <c r="K34" s="32"/>
      <c r="L34" s="32"/>
      <c r="M34" s="32"/>
      <c r="N34" s="33"/>
      <c r="O34" s="31" t="s">
        <v>18</v>
      </c>
      <c r="P34" s="31" t="s">
        <v>18</v>
      </c>
      <c r="Q34" s="32"/>
      <c r="R34" s="32"/>
      <c r="S34" s="32"/>
      <c r="T34" s="32"/>
      <c r="U34" s="32"/>
      <c r="V34" s="33"/>
      <c r="W34" s="32" t="s">
        <v>18</v>
      </c>
      <c r="X34" s="32" t="s">
        <v>18</v>
      </c>
      <c r="Y34" s="32"/>
      <c r="Z34" s="32"/>
      <c r="AA34" s="32"/>
      <c r="AB34" s="32"/>
      <c r="AC34" s="32"/>
      <c r="AD34" s="32"/>
      <c r="AE34" s="33"/>
      <c r="AF34" s="32" t="s">
        <v>18</v>
      </c>
      <c r="AG34" s="32" t="s">
        <v>18</v>
      </c>
      <c r="AH34" s="32"/>
      <c r="AI34" s="32"/>
      <c r="AJ34" s="32"/>
      <c r="AK34" s="32"/>
      <c r="AL34" s="32"/>
      <c r="AM34" s="33"/>
      <c r="AN34" s="32"/>
      <c r="AO34" s="32"/>
      <c r="AP34" s="32" t="s">
        <v>18</v>
      </c>
      <c r="AQ34" s="32"/>
      <c r="AR34" s="32"/>
      <c r="AS34" s="32"/>
      <c r="AT34" s="32"/>
      <c r="AU34" s="33"/>
      <c r="AV34" s="32" t="s">
        <v>18</v>
      </c>
      <c r="AW34" s="32" t="s">
        <v>18</v>
      </c>
      <c r="AX34" s="32"/>
      <c r="AY34" s="32"/>
      <c r="AZ34" s="32"/>
      <c r="BA34" s="32"/>
      <c r="BB34" s="32"/>
      <c r="BC34" s="33"/>
      <c r="BD34" s="33"/>
      <c r="BE34" s="34">
        <f>COUNTIF(G34:BD34,"+")</f>
        <v>11</v>
      </c>
      <c r="BH34" s="8"/>
      <c r="BI34" s="8"/>
      <c r="BJ34" s="34">
        <f t="shared" si="1"/>
        <v>4</v>
      </c>
      <c r="BK34" s="34">
        <f t="shared" si="2"/>
        <v>3</v>
      </c>
      <c r="BL34" s="34">
        <f t="shared" si="0"/>
        <v>4</v>
      </c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</row>
    <row r="35" spans="2:105" s="1" customFormat="1" ht="21.75" customHeight="1">
      <c r="B35" s="27">
        <f>1+B34</f>
        <v>29</v>
      </c>
      <c r="C35" s="29" t="s">
        <v>78</v>
      </c>
      <c r="D35" s="29" t="s">
        <v>79</v>
      </c>
      <c r="E35" s="29" t="s">
        <v>46</v>
      </c>
      <c r="F35" s="30">
        <v>6</v>
      </c>
      <c r="G35" s="2"/>
      <c r="H35" s="31" t="s">
        <v>18</v>
      </c>
      <c r="I35" s="31" t="s">
        <v>18</v>
      </c>
      <c r="J35" s="32"/>
      <c r="K35" s="32"/>
      <c r="L35" s="32"/>
      <c r="M35" s="32"/>
      <c r="N35" s="33"/>
      <c r="O35" s="32"/>
      <c r="P35" s="31" t="s">
        <v>18</v>
      </c>
      <c r="Q35" s="32"/>
      <c r="R35" s="32"/>
      <c r="S35" s="31" t="s">
        <v>18</v>
      </c>
      <c r="T35" s="32"/>
      <c r="U35" s="32"/>
      <c r="V35" s="33"/>
      <c r="W35" s="32" t="s">
        <v>18</v>
      </c>
      <c r="X35" s="32"/>
      <c r="Y35" s="32"/>
      <c r="Z35" s="32"/>
      <c r="AA35" s="32"/>
      <c r="AB35" s="32"/>
      <c r="AC35" s="32"/>
      <c r="AD35" s="32"/>
      <c r="AE35" s="33"/>
      <c r="AF35" s="32" t="s">
        <v>18</v>
      </c>
      <c r="AG35" s="32" t="s">
        <v>18</v>
      </c>
      <c r="AH35" s="32"/>
      <c r="AI35" s="32"/>
      <c r="AJ35" s="32"/>
      <c r="AK35" s="32"/>
      <c r="AL35" s="32"/>
      <c r="AM35" s="33"/>
      <c r="AN35" s="32"/>
      <c r="AO35" s="32"/>
      <c r="AP35" s="32"/>
      <c r="AQ35" s="32" t="s">
        <v>18</v>
      </c>
      <c r="AR35" s="32"/>
      <c r="AS35" s="32"/>
      <c r="AT35" s="32"/>
      <c r="AU35" s="33"/>
      <c r="AV35" s="32" t="s">
        <v>18</v>
      </c>
      <c r="AW35" s="32" t="s">
        <v>18</v>
      </c>
      <c r="AX35" s="32"/>
      <c r="AY35" s="32"/>
      <c r="AZ35" s="32"/>
      <c r="BA35" s="32"/>
      <c r="BB35" s="32"/>
      <c r="BC35" s="33"/>
      <c r="BD35" s="33"/>
      <c r="BE35" s="34">
        <f>COUNTIF(G35:BD35,"+")</f>
        <v>10</v>
      </c>
      <c r="BH35" s="8"/>
      <c r="BI35" s="8"/>
      <c r="BJ35" s="34">
        <f t="shared" si="1"/>
        <v>4</v>
      </c>
      <c r="BK35" s="34">
        <f t="shared" si="2"/>
        <v>3</v>
      </c>
      <c r="BL35" s="34">
        <f t="shared" si="0"/>
        <v>3</v>
      </c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</row>
    <row r="36" spans="2:105" s="1" customFormat="1" ht="21.75" customHeight="1">
      <c r="B36" s="27">
        <f>1+B35</f>
        <v>30</v>
      </c>
      <c r="C36" s="29" t="s">
        <v>80</v>
      </c>
      <c r="D36" s="29" t="s">
        <v>35</v>
      </c>
      <c r="E36" s="29" t="s">
        <v>77</v>
      </c>
      <c r="F36" s="30">
        <v>5</v>
      </c>
      <c r="G36" s="2"/>
      <c r="H36" s="31" t="s">
        <v>18</v>
      </c>
      <c r="I36" s="31" t="s">
        <v>18</v>
      </c>
      <c r="J36" s="32"/>
      <c r="K36" s="32"/>
      <c r="L36" s="31" t="s">
        <v>18</v>
      </c>
      <c r="M36" s="32"/>
      <c r="N36" s="33"/>
      <c r="O36" s="32"/>
      <c r="P36" s="32"/>
      <c r="Q36" s="32"/>
      <c r="R36" s="32"/>
      <c r="S36" s="31" t="s">
        <v>18</v>
      </c>
      <c r="T36" s="32"/>
      <c r="U36" s="32"/>
      <c r="V36" s="33"/>
      <c r="W36" s="32" t="s">
        <v>18</v>
      </c>
      <c r="X36" s="32"/>
      <c r="Y36" s="32"/>
      <c r="Z36" s="32"/>
      <c r="AA36" s="32"/>
      <c r="AB36" s="32"/>
      <c r="AC36" s="32"/>
      <c r="AD36" s="32"/>
      <c r="AE36" s="33"/>
      <c r="AF36" s="32" t="s">
        <v>18</v>
      </c>
      <c r="AG36" s="32" t="s">
        <v>18</v>
      </c>
      <c r="AH36" s="32"/>
      <c r="AI36" s="32"/>
      <c r="AJ36" s="32"/>
      <c r="AK36" s="32"/>
      <c r="AL36" s="32"/>
      <c r="AM36" s="33"/>
      <c r="AN36" s="32" t="s">
        <v>18</v>
      </c>
      <c r="AO36" s="32"/>
      <c r="AP36" s="32"/>
      <c r="AQ36" s="32"/>
      <c r="AR36" s="32"/>
      <c r="AS36" s="32"/>
      <c r="AT36" s="32"/>
      <c r="AU36" s="33"/>
      <c r="AV36" s="32"/>
      <c r="AW36" s="32" t="s">
        <v>18</v>
      </c>
      <c r="AX36" s="32" t="s">
        <v>18</v>
      </c>
      <c r="AY36" s="32"/>
      <c r="AZ36" s="32"/>
      <c r="BA36" s="32"/>
      <c r="BB36" s="32"/>
      <c r="BC36" s="33"/>
      <c r="BD36" s="33"/>
      <c r="BE36" s="34">
        <f>COUNTIF(G36:BD36,"+")</f>
        <v>10</v>
      </c>
      <c r="BH36" s="8"/>
      <c r="BI36" s="8"/>
      <c r="BJ36" s="34">
        <f t="shared" si="1"/>
        <v>5</v>
      </c>
      <c r="BK36" s="34">
        <f t="shared" si="2"/>
        <v>2</v>
      </c>
      <c r="BL36" s="34">
        <f t="shared" si="0"/>
        <v>3</v>
      </c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</row>
    <row r="37" spans="2:105" s="1" customFormat="1" ht="21.75" customHeight="1">
      <c r="B37" s="27">
        <f>1+B36</f>
        <v>31</v>
      </c>
      <c r="C37" s="29" t="s">
        <v>81</v>
      </c>
      <c r="D37" s="29" t="s">
        <v>82</v>
      </c>
      <c r="E37" s="29" t="s">
        <v>77</v>
      </c>
      <c r="F37" s="30">
        <v>5</v>
      </c>
      <c r="G37" s="2"/>
      <c r="H37" s="31" t="s">
        <v>18</v>
      </c>
      <c r="I37" s="31" t="s">
        <v>18</v>
      </c>
      <c r="J37" s="32"/>
      <c r="K37" s="32"/>
      <c r="L37" s="32"/>
      <c r="M37" s="32"/>
      <c r="N37" s="33"/>
      <c r="O37" s="31" t="s">
        <v>18</v>
      </c>
      <c r="P37" s="31" t="s">
        <v>18</v>
      </c>
      <c r="Q37" s="32"/>
      <c r="R37" s="32"/>
      <c r="S37" s="32"/>
      <c r="T37" s="32"/>
      <c r="U37" s="32"/>
      <c r="V37" s="33"/>
      <c r="W37" s="32"/>
      <c r="X37" s="32"/>
      <c r="Y37" s="32"/>
      <c r="Z37" s="32"/>
      <c r="AA37" s="32"/>
      <c r="AB37" s="32"/>
      <c r="AC37" s="32"/>
      <c r="AD37" s="32"/>
      <c r="AE37" s="33"/>
      <c r="AF37" s="32" t="s">
        <v>18</v>
      </c>
      <c r="AG37" s="32" t="s">
        <v>18</v>
      </c>
      <c r="AH37" s="32"/>
      <c r="AI37" s="32"/>
      <c r="AJ37" s="32"/>
      <c r="AK37" s="32"/>
      <c r="AL37" s="32"/>
      <c r="AM37" s="33"/>
      <c r="AN37" s="32" t="s">
        <v>18</v>
      </c>
      <c r="AO37" s="32"/>
      <c r="AP37" s="32"/>
      <c r="AQ37" s="32"/>
      <c r="AR37" s="32"/>
      <c r="AS37" s="32"/>
      <c r="AT37" s="32"/>
      <c r="AU37" s="33"/>
      <c r="AV37" s="32" t="s">
        <v>18</v>
      </c>
      <c r="AW37" s="32" t="s">
        <v>18</v>
      </c>
      <c r="AX37" s="32"/>
      <c r="AY37" s="32" t="s">
        <v>18</v>
      </c>
      <c r="AZ37" s="32"/>
      <c r="BA37" s="32"/>
      <c r="BB37" s="32"/>
      <c r="BC37" s="33"/>
      <c r="BD37" s="33"/>
      <c r="BE37" s="34">
        <f>COUNTIF(G37:BD37,"+")</f>
        <v>10</v>
      </c>
      <c r="BH37" s="8"/>
      <c r="BI37" s="8"/>
      <c r="BJ37" s="34">
        <f t="shared" si="1"/>
        <v>4</v>
      </c>
      <c r="BK37" s="34">
        <f t="shared" si="2"/>
        <v>3</v>
      </c>
      <c r="BL37" s="34">
        <f t="shared" si="0"/>
        <v>3</v>
      </c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</row>
    <row r="38" spans="2:105" s="1" customFormat="1" ht="21.75" customHeight="1">
      <c r="B38" s="27">
        <f>1+B37</f>
        <v>32</v>
      </c>
      <c r="C38" s="29" t="s">
        <v>83</v>
      </c>
      <c r="D38" s="29" t="s">
        <v>84</v>
      </c>
      <c r="E38" s="29" t="s">
        <v>85</v>
      </c>
      <c r="F38" s="30">
        <v>6</v>
      </c>
      <c r="G38" s="2"/>
      <c r="H38" s="31" t="s">
        <v>18</v>
      </c>
      <c r="I38" s="31" t="s">
        <v>18</v>
      </c>
      <c r="J38" s="32"/>
      <c r="K38" s="32"/>
      <c r="L38" s="32"/>
      <c r="M38" s="32"/>
      <c r="N38" s="33"/>
      <c r="O38" s="31" t="s">
        <v>18</v>
      </c>
      <c r="P38" s="32"/>
      <c r="Q38" s="32"/>
      <c r="R38" s="32"/>
      <c r="S38" s="32"/>
      <c r="T38" s="32"/>
      <c r="U38" s="32"/>
      <c r="V38" s="33"/>
      <c r="W38" s="32" t="s">
        <v>18</v>
      </c>
      <c r="X38" s="32"/>
      <c r="Y38" s="32"/>
      <c r="Z38" s="32"/>
      <c r="AA38" s="32"/>
      <c r="AB38" s="32"/>
      <c r="AC38" s="32"/>
      <c r="AD38" s="32"/>
      <c r="AE38" s="33"/>
      <c r="AF38" s="32" t="s">
        <v>18</v>
      </c>
      <c r="AG38" s="32" t="s">
        <v>18</v>
      </c>
      <c r="AH38" s="32"/>
      <c r="AI38" s="32"/>
      <c r="AJ38" s="32"/>
      <c r="AK38" s="32"/>
      <c r="AL38" s="32"/>
      <c r="AM38" s="33"/>
      <c r="AN38" s="32" t="s">
        <v>18</v>
      </c>
      <c r="AO38" s="32"/>
      <c r="AP38" s="32"/>
      <c r="AQ38" s="32" t="s">
        <v>18</v>
      </c>
      <c r="AR38" s="32"/>
      <c r="AS38" s="32"/>
      <c r="AT38" s="32"/>
      <c r="AU38" s="33"/>
      <c r="AV38" s="32" t="s">
        <v>18</v>
      </c>
      <c r="AW38" s="32" t="s">
        <v>18</v>
      </c>
      <c r="AX38" s="32"/>
      <c r="AY38" s="32"/>
      <c r="AZ38" s="32"/>
      <c r="BA38" s="32"/>
      <c r="BB38" s="32"/>
      <c r="BC38" s="33"/>
      <c r="BD38" s="33"/>
      <c r="BE38" s="34">
        <f>COUNTIF(G38:BD38,"+")</f>
        <v>10</v>
      </c>
      <c r="BH38" s="8"/>
      <c r="BI38" s="8"/>
      <c r="BJ38" s="34">
        <f t="shared" si="1"/>
        <v>4</v>
      </c>
      <c r="BK38" s="34">
        <f t="shared" si="2"/>
        <v>3</v>
      </c>
      <c r="BL38" s="34">
        <f t="shared" si="0"/>
        <v>3</v>
      </c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</row>
    <row r="39" spans="2:105" s="1" customFormat="1" ht="21.75" customHeight="1">
      <c r="B39" s="27">
        <f>1+B38</f>
        <v>33</v>
      </c>
      <c r="C39" s="29" t="s">
        <v>86</v>
      </c>
      <c r="D39" s="29" t="s">
        <v>37</v>
      </c>
      <c r="E39" s="29" t="s">
        <v>87</v>
      </c>
      <c r="F39" s="30">
        <v>5</v>
      </c>
      <c r="G39" s="2"/>
      <c r="H39" s="31" t="s">
        <v>18</v>
      </c>
      <c r="I39" s="31" t="s">
        <v>18</v>
      </c>
      <c r="J39" s="32"/>
      <c r="K39" s="32"/>
      <c r="L39" s="32"/>
      <c r="M39" s="32"/>
      <c r="N39" s="33"/>
      <c r="O39" s="31" t="s">
        <v>18</v>
      </c>
      <c r="P39" s="31" t="s">
        <v>18</v>
      </c>
      <c r="Q39" s="32"/>
      <c r="R39" s="32"/>
      <c r="S39" s="32"/>
      <c r="T39" s="32"/>
      <c r="U39" s="32"/>
      <c r="V39" s="33"/>
      <c r="W39" s="32" t="s">
        <v>18</v>
      </c>
      <c r="X39" s="32"/>
      <c r="Y39" s="32"/>
      <c r="Z39" s="32"/>
      <c r="AA39" s="32"/>
      <c r="AB39" s="32"/>
      <c r="AC39" s="32"/>
      <c r="AD39" s="32"/>
      <c r="AE39" s="33"/>
      <c r="AF39" s="32" t="s">
        <v>18</v>
      </c>
      <c r="AG39" s="32" t="s">
        <v>18</v>
      </c>
      <c r="AH39" s="32"/>
      <c r="AI39" s="32"/>
      <c r="AJ39" s="32"/>
      <c r="AK39" s="32"/>
      <c r="AL39" s="32"/>
      <c r="AM39" s="33"/>
      <c r="AN39" s="32" t="s">
        <v>18</v>
      </c>
      <c r="AO39" s="32"/>
      <c r="AP39" s="32"/>
      <c r="AQ39" s="32"/>
      <c r="AR39" s="32"/>
      <c r="AS39" s="32"/>
      <c r="AT39" s="32"/>
      <c r="AU39" s="33"/>
      <c r="AV39" s="32" t="s">
        <v>18</v>
      </c>
      <c r="AW39" s="32" t="s">
        <v>18</v>
      </c>
      <c r="AX39" s="32"/>
      <c r="AY39" s="32"/>
      <c r="AZ39" s="32"/>
      <c r="BA39" s="32"/>
      <c r="BB39" s="32"/>
      <c r="BC39" s="33"/>
      <c r="BD39" s="33"/>
      <c r="BE39" s="34">
        <f>COUNTIF(G39:BD39,"+")</f>
        <v>10</v>
      </c>
      <c r="BH39" s="8"/>
      <c r="BI39" s="8"/>
      <c r="BJ39" s="34">
        <f t="shared" si="1"/>
        <v>4</v>
      </c>
      <c r="BK39" s="34">
        <f t="shared" si="2"/>
        <v>3</v>
      </c>
      <c r="BL39" s="34">
        <f t="shared" si="0"/>
        <v>3</v>
      </c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</row>
    <row r="40" spans="2:105" s="1" customFormat="1" ht="21.75" customHeight="1">
      <c r="B40" s="27">
        <f>1+B39</f>
        <v>34</v>
      </c>
      <c r="C40" s="29" t="s">
        <v>88</v>
      </c>
      <c r="D40" s="29" t="s">
        <v>89</v>
      </c>
      <c r="E40" s="29" t="s">
        <v>87</v>
      </c>
      <c r="F40" s="30">
        <v>5</v>
      </c>
      <c r="G40" s="2"/>
      <c r="H40" s="31" t="s">
        <v>18</v>
      </c>
      <c r="I40" s="31" t="s">
        <v>18</v>
      </c>
      <c r="J40" s="32"/>
      <c r="K40" s="32"/>
      <c r="L40" s="32"/>
      <c r="M40" s="32"/>
      <c r="N40" s="33"/>
      <c r="O40" s="32"/>
      <c r="P40" s="32"/>
      <c r="Q40" s="32"/>
      <c r="R40" s="32"/>
      <c r="S40" s="32"/>
      <c r="T40" s="32"/>
      <c r="U40" s="32"/>
      <c r="V40" s="33"/>
      <c r="W40" s="32" t="s">
        <v>18</v>
      </c>
      <c r="X40" s="32" t="s">
        <v>18</v>
      </c>
      <c r="Y40" s="32"/>
      <c r="Z40" s="32"/>
      <c r="AA40" s="32"/>
      <c r="AB40" s="32"/>
      <c r="AC40" s="32"/>
      <c r="AD40" s="32"/>
      <c r="AE40" s="33"/>
      <c r="AF40" s="32" t="s">
        <v>18</v>
      </c>
      <c r="AG40" s="32" t="s">
        <v>18</v>
      </c>
      <c r="AH40" s="32"/>
      <c r="AI40" s="32"/>
      <c r="AJ40" s="32"/>
      <c r="AK40" s="32"/>
      <c r="AL40" s="32"/>
      <c r="AM40" s="33"/>
      <c r="AN40" s="32" t="s">
        <v>18</v>
      </c>
      <c r="AO40" s="32" t="s">
        <v>18</v>
      </c>
      <c r="AP40" s="32"/>
      <c r="AQ40" s="32"/>
      <c r="AR40" s="32"/>
      <c r="AS40" s="32"/>
      <c r="AT40" s="32"/>
      <c r="AU40" s="33"/>
      <c r="AV40" s="32" t="s">
        <v>18</v>
      </c>
      <c r="AW40" s="32" t="s">
        <v>18</v>
      </c>
      <c r="AX40" s="32"/>
      <c r="AY40" s="32"/>
      <c r="AZ40" s="32"/>
      <c r="BA40" s="32"/>
      <c r="BB40" s="32"/>
      <c r="BC40" s="33"/>
      <c r="BD40" s="33"/>
      <c r="BE40" s="34">
        <f>COUNTIF(G40:BD40,"+")</f>
        <v>10</v>
      </c>
      <c r="BH40" s="8"/>
      <c r="BI40" s="8"/>
      <c r="BJ40" s="34">
        <f t="shared" si="1"/>
        <v>4</v>
      </c>
      <c r="BK40" s="34">
        <f t="shared" si="2"/>
        <v>2</v>
      </c>
      <c r="BL40" s="34">
        <f t="shared" si="0"/>
        <v>4</v>
      </c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</row>
    <row r="41" spans="2:105" s="1" customFormat="1" ht="21.75" customHeight="1">
      <c r="B41" s="27">
        <f>1+B40</f>
        <v>35</v>
      </c>
      <c r="C41" s="38" t="s">
        <v>90</v>
      </c>
      <c r="D41" s="38" t="s">
        <v>91</v>
      </c>
      <c r="E41" s="38" t="s">
        <v>25</v>
      </c>
      <c r="F41" s="30">
        <v>5</v>
      </c>
      <c r="G41" s="2"/>
      <c r="H41" s="31" t="s">
        <v>18</v>
      </c>
      <c r="I41" s="31" t="s">
        <v>18</v>
      </c>
      <c r="J41" s="32"/>
      <c r="K41" s="32"/>
      <c r="L41" s="32"/>
      <c r="M41" s="32"/>
      <c r="N41" s="33"/>
      <c r="O41" s="31" t="s">
        <v>18</v>
      </c>
      <c r="P41" s="31" t="s">
        <v>18</v>
      </c>
      <c r="Q41" s="32"/>
      <c r="R41" s="32"/>
      <c r="S41" s="32"/>
      <c r="T41" s="32"/>
      <c r="U41" s="32"/>
      <c r="V41" s="33"/>
      <c r="W41" s="32" t="s">
        <v>18</v>
      </c>
      <c r="X41" s="32"/>
      <c r="Y41" s="32"/>
      <c r="Z41" s="32"/>
      <c r="AA41" s="32"/>
      <c r="AB41" s="32"/>
      <c r="AC41" s="32"/>
      <c r="AD41" s="32"/>
      <c r="AE41" s="33"/>
      <c r="AF41" s="32" t="s">
        <v>18</v>
      </c>
      <c r="AG41" s="32"/>
      <c r="AH41" s="32"/>
      <c r="AI41" s="32"/>
      <c r="AJ41" s="32"/>
      <c r="AK41" s="32"/>
      <c r="AL41" s="32"/>
      <c r="AM41" s="33"/>
      <c r="AN41" s="32" t="s">
        <v>18</v>
      </c>
      <c r="AO41" s="32"/>
      <c r="AP41" s="32"/>
      <c r="AQ41" s="32"/>
      <c r="AR41" s="32"/>
      <c r="AS41" s="32"/>
      <c r="AT41" s="32"/>
      <c r="AU41" s="33"/>
      <c r="AV41" s="32" t="s">
        <v>18</v>
      </c>
      <c r="AW41" s="32" t="s">
        <v>18</v>
      </c>
      <c r="AX41" s="32"/>
      <c r="AY41" s="32" t="s">
        <v>18</v>
      </c>
      <c r="AZ41" s="32"/>
      <c r="BA41" s="32"/>
      <c r="BB41" s="32"/>
      <c r="BC41" s="33"/>
      <c r="BD41" s="33"/>
      <c r="BE41" s="34">
        <f>COUNTIF(G41:BD41,"+")</f>
        <v>10</v>
      </c>
      <c r="BH41" s="8"/>
      <c r="BI41" s="8"/>
      <c r="BJ41" s="34">
        <f t="shared" si="1"/>
        <v>3</v>
      </c>
      <c r="BK41" s="34">
        <f t="shared" si="2"/>
        <v>3</v>
      </c>
      <c r="BL41" s="34">
        <f t="shared" si="0"/>
        <v>4</v>
      </c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</row>
    <row r="42" spans="2:105" s="1" customFormat="1" ht="21.75" customHeight="1">
      <c r="B42" s="27">
        <f>1+B41</f>
        <v>36</v>
      </c>
      <c r="C42" s="29" t="s">
        <v>92</v>
      </c>
      <c r="D42" s="29" t="s">
        <v>70</v>
      </c>
      <c r="E42" s="29" t="s">
        <v>77</v>
      </c>
      <c r="F42" s="30">
        <v>5</v>
      </c>
      <c r="G42" s="2"/>
      <c r="H42" s="31" t="s">
        <v>18</v>
      </c>
      <c r="I42" s="31" t="s">
        <v>18</v>
      </c>
      <c r="J42" s="32"/>
      <c r="K42" s="32"/>
      <c r="L42" s="32"/>
      <c r="M42" s="32"/>
      <c r="N42" s="33"/>
      <c r="O42" s="32"/>
      <c r="P42" s="32"/>
      <c r="Q42" s="32"/>
      <c r="R42" s="32"/>
      <c r="S42" s="31" t="s">
        <v>18</v>
      </c>
      <c r="T42" s="32"/>
      <c r="U42" s="32"/>
      <c r="V42" s="33"/>
      <c r="W42" s="32" t="s">
        <v>18</v>
      </c>
      <c r="X42" s="32"/>
      <c r="Y42" s="32"/>
      <c r="Z42" s="32"/>
      <c r="AA42" s="32"/>
      <c r="AB42" s="32"/>
      <c r="AC42" s="32"/>
      <c r="AD42" s="32"/>
      <c r="AE42" s="33"/>
      <c r="AF42" s="32" t="s">
        <v>18</v>
      </c>
      <c r="AG42" s="32" t="s">
        <v>18</v>
      </c>
      <c r="AH42" s="32"/>
      <c r="AI42" s="32"/>
      <c r="AJ42" s="32"/>
      <c r="AK42" s="32"/>
      <c r="AL42" s="32"/>
      <c r="AM42" s="33"/>
      <c r="AN42" s="32" t="s">
        <v>18</v>
      </c>
      <c r="AO42" s="32"/>
      <c r="AP42" s="32"/>
      <c r="AQ42" s="32"/>
      <c r="AR42" s="32"/>
      <c r="AS42" s="32"/>
      <c r="AT42" s="32"/>
      <c r="AU42" s="33"/>
      <c r="AV42" s="32"/>
      <c r="AW42" s="32" t="s">
        <v>18</v>
      </c>
      <c r="AX42" s="32" t="s">
        <v>18</v>
      </c>
      <c r="AY42" s="32"/>
      <c r="AZ42" s="32"/>
      <c r="BA42" s="32"/>
      <c r="BB42" s="32"/>
      <c r="BC42" s="33"/>
      <c r="BD42" s="33"/>
      <c r="BE42" s="34">
        <f>COUNTIF(G42:BD42,"+")</f>
        <v>9</v>
      </c>
      <c r="BJ42" s="34">
        <f t="shared" si="1"/>
        <v>4</v>
      </c>
      <c r="BK42" s="34">
        <f t="shared" si="2"/>
        <v>2</v>
      </c>
      <c r="BL42" s="34">
        <f t="shared" si="0"/>
        <v>3</v>
      </c>
    </row>
    <row r="43" spans="2:105" s="1" customFormat="1" ht="21.75" customHeight="1">
      <c r="B43" s="27">
        <f>1+B42</f>
        <v>37</v>
      </c>
      <c r="C43" s="29" t="s">
        <v>93</v>
      </c>
      <c r="D43" s="29" t="s">
        <v>94</v>
      </c>
      <c r="E43" s="29" t="s">
        <v>53</v>
      </c>
      <c r="F43" s="30">
        <v>6</v>
      </c>
      <c r="G43" s="2"/>
      <c r="H43" s="31" t="s">
        <v>18</v>
      </c>
      <c r="I43" s="31"/>
      <c r="J43" s="32"/>
      <c r="K43" s="32"/>
      <c r="L43" s="32"/>
      <c r="M43" s="32"/>
      <c r="N43" s="33"/>
      <c r="O43" s="31" t="s">
        <v>18</v>
      </c>
      <c r="P43" s="32"/>
      <c r="Q43" s="32"/>
      <c r="R43" s="32"/>
      <c r="S43" s="31" t="s">
        <v>18</v>
      </c>
      <c r="T43" s="32"/>
      <c r="U43" s="32"/>
      <c r="V43" s="33"/>
      <c r="W43" s="32" t="s">
        <v>18</v>
      </c>
      <c r="X43" s="32" t="s">
        <v>18</v>
      </c>
      <c r="Y43" s="32"/>
      <c r="Z43" s="32"/>
      <c r="AA43" s="32"/>
      <c r="AB43" s="32"/>
      <c r="AC43" s="32"/>
      <c r="AD43" s="32"/>
      <c r="AE43" s="33"/>
      <c r="AF43" s="32" t="s">
        <v>18</v>
      </c>
      <c r="AG43" s="32" t="s">
        <v>18</v>
      </c>
      <c r="AH43" s="32"/>
      <c r="AI43" s="32"/>
      <c r="AJ43" s="32"/>
      <c r="AK43" s="32"/>
      <c r="AL43" s="32"/>
      <c r="AM43" s="33"/>
      <c r="AN43" s="32"/>
      <c r="AO43" s="32"/>
      <c r="AP43" s="32"/>
      <c r="AQ43" s="32"/>
      <c r="AR43" s="32"/>
      <c r="AS43" s="32"/>
      <c r="AT43" s="32"/>
      <c r="AU43" s="33"/>
      <c r="AV43" s="32" t="s">
        <v>18</v>
      </c>
      <c r="AW43" s="32" t="s">
        <v>18</v>
      </c>
      <c r="AX43" s="32"/>
      <c r="AY43" s="32"/>
      <c r="AZ43" s="32"/>
      <c r="BA43" s="32"/>
      <c r="BB43" s="32"/>
      <c r="BC43" s="33"/>
      <c r="BD43" s="33"/>
      <c r="BE43" s="34">
        <f>COUNTIF(G43:BD43,"+")</f>
        <v>9</v>
      </c>
      <c r="BH43" s="8"/>
      <c r="BI43" s="8"/>
      <c r="BJ43" s="34">
        <f t="shared" si="1"/>
        <v>3</v>
      </c>
      <c r="BK43" s="34">
        <f t="shared" si="2"/>
        <v>2</v>
      </c>
      <c r="BL43" s="34">
        <f t="shared" si="0"/>
        <v>4</v>
      </c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</row>
    <row r="44" spans="2:105" s="1" customFormat="1" ht="21.75" customHeight="1">
      <c r="B44" s="27">
        <f>1+B43</f>
        <v>38</v>
      </c>
      <c r="C44" s="38" t="s">
        <v>95</v>
      </c>
      <c r="D44" s="38" t="s">
        <v>96</v>
      </c>
      <c r="E44" s="38" t="s">
        <v>25</v>
      </c>
      <c r="F44" s="30">
        <v>6</v>
      </c>
      <c r="G44" s="2"/>
      <c r="H44" s="31" t="s">
        <v>18</v>
      </c>
      <c r="I44" s="31" t="s">
        <v>18</v>
      </c>
      <c r="J44" s="32"/>
      <c r="K44" s="32"/>
      <c r="L44" s="32"/>
      <c r="M44" s="32"/>
      <c r="N44" s="33"/>
      <c r="O44" s="32"/>
      <c r="P44" s="31" t="s">
        <v>18</v>
      </c>
      <c r="Q44" s="32"/>
      <c r="R44" s="32"/>
      <c r="S44" s="32"/>
      <c r="T44" s="32"/>
      <c r="U44" s="32"/>
      <c r="V44" s="33"/>
      <c r="W44" s="32" t="s">
        <v>18</v>
      </c>
      <c r="X44" s="32"/>
      <c r="Y44" s="32"/>
      <c r="Z44" s="32"/>
      <c r="AA44" s="32"/>
      <c r="AB44" s="32"/>
      <c r="AC44" s="32"/>
      <c r="AD44" s="32"/>
      <c r="AE44" s="33"/>
      <c r="AF44" s="32" t="s">
        <v>18</v>
      </c>
      <c r="AG44" s="32" t="s">
        <v>18</v>
      </c>
      <c r="AH44" s="32"/>
      <c r="AI44" s="32"/>
      <c r="AJ44" s="32"/>
      <c r="AK44" s="32"/>
      <c r="AL44" s="32"/>
      <c r="AM44" s="33"/>
      <c r="AN44" s="32"/>
      <c r="AO44" s="32"/>
      <c r="AP44" s="32"/>
      <c r="AQ44" s="32"/>
      <c r="AR44" s="32"/>
      <c r="AS44" s="32"/>
      <c r="AT44" s="32"/>
      <c r="AU44" s="33"/>
      <c r="AV44" s="32" t="s">
        <v>18</v>
      </c>
      <c r="AW44" s="32" t="s">
        <v>18</v>
      </c>
      <c r="AX44" s="32"/>
      <c r="AY44" s="32" t="s">
        <v>18</v>
      </c>
      <c r="AZ44" s="32"/>
      <c r="BA44" s="32"/>
      <c r="BB44" s="32"/>
      <c r="BC44" s="33"/>
      <c r="BD44" s="33"/>
      <c r="BE44" s="34">
        <f>COUNTIF(G44:BD44,"+")</f>
        <v>9</v>
      </c>
      <c r="BH44" s="8"/>
      <c r="BI44" s="8"/>
      <c r="BJ44" s="34">
        <f t="shared" si="1"/>
        <v>4</v>
      </c>
      <c r="BK44" s="34">
        <f t="shared" si="2"/>
        <v>1</v>
      </c>
      <c r="BL44" s="34">
        <f t="shared" si="0"/>
        <v>4</v>
      </c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</row>
    <row r="45" spans="2:105" s="1" customFormat="1" ht="21.75" customHeight="1">
      <c r="B45" s="27">
        <f>1+B44</f>
        <v>39</v>
      </c>
      <c r="C45" s="29" t="s">
        <v>97</v>
      </c>
      <c r="D45" s="29" t="s">
        <v>98</v>
      </c>
      <c r="E45" s="29" t="s">
        <v>46</v>
      </c>
      <c r="F45" s="30">
        <v>6</v>
      </c>
      <c r="G45" s="2"/>
      <c r="H45" s="31" t="s">
        <v>18</v>
      </c>
      <c r="I45" s="31" t="s">
        <v>18</v>
      </c>
      <c r="J45" s="32"/>
      <c r="K45" s="32"/>
      <c r="L45" s="32"/>
      <c r="M45" s="32"/>
      <c r="N45" s="33"/>
      <c r="O45" s="32"/>
      <c r="P45" s="32"/>
      <c r="Q45" s="32"/>
      <c r="R45" s="32"/>
      <c r="S45" s="32"/>
      <c r="T45" s="32"/>
      <c r="U45" s="32"/>
      <c r="V45" s="33"/>
      <c r="W45" s="32" t="s">
        <v>18</v>
      </c>
      <c r="X45" s="32"/>
      <c r="Y45" s="32"/>
      <c r="Z45" s="32"/>
      <c r="AA45" s="32"/>
      <c r="AB45" s="32"/>
      <c r="AC45" s="32"/>
      <c r="AD45" s="32"/>
      <c r="AE45" s="33"/>
      <c r="AF45" s="32" t="s">
        <v>18</v>
      </c>
      <c r="AG45" s="32" t="s">
        <v>18</v>
      </c>
      <c r="AH45" s="32"/>
      <c r="AI45" s="32"/>
      <c r="AJ45" s="32"/>
      <c r="AK45" s="32"/>
      <c r="AL45" s="32"/>
      <c r="AM45" s="33"/>
      <c r="AN45" s="32"/>
      <c r="AO45" s="32"/>
      <c r="AP45" s="32" t="s">
        <v>18</v>
      </c>
      <c r="AQ45" s="32"/>
      <c r="AR45" s="32"/>
      <c r="AS45" s="32"/>
      <c r="AT45" s="32"/>
      <c r="AU45" s="33"/>
      <c r="AV45" s="32" t="s">
        <v>18</v>
      </c>
      <c r="AW45" s="32" t="s">
        <v>18</v>
      </c>
      <c r="AX45" s="32"/>
      <c r="AY45" s="32"/>
      <c r="AZ45" s="32"/>
      <c r="BA45" s="32"/>
      <c r="BB45" s="32"/>
      <c r="BC45" s="33"/>
      <c r="BD45" s="33"/>
      <c r="BE45" s="34">
        <f>COUNTIF(G45:BD45,"+")</f>
        <v>8</v>
      </c>
      <c r="BH45" s="8"/>
      <c r="BI45" s="8"/>
      <c r="BJ45" s="34">
        <f t="shared" si="1"/>
        <v>4</v>
      </c>
      <c r="BK45" s="34">
        <f t="shared" si="2"/>
        <v>1</v>
      </c>
      <c r="BL45" s="34">
        <f t="shared" si="0"/>
        <v>3</v>
      </c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</row>
    <row r="46" spans="2:105" s="1" customFormat="1" ht="21.75" customHeight="1">
      <c r="B46" s="27">
        <f>1+B45</f>
        <v>40</v>
      </c>
      <c r="C46" s="29" t="s">
        <v>99</v>
      </c>
      <c r="D46" s="29" t="s">
        <v>94</v>
      </c>
      <c r="E46" s="29" t="s">
        <v>77</v>
      </c>
      <c r="F46" s="30">
        <v>6</v>
      </c>
      <c r="G46" s="2"/>
      <c r="H46" s="31" t="s">
        <v>18</v>
      </c>
      <c r="I46" s="31" t="s">
        <v>18</v>
      </c>
      <c r="J46" s="32"/>
      <c r="K46" s="32"/>
      <c r="L46" s="32"/>
      <c r="M46" s="32"/>
      <c r="N46" s="33"/>
      <c r="O46" s="32"/>
      <c r="P46" s="31" t="s">
        <v>18</v>
      </c>
      <c r="Q46" s="32"/>
      <c r="R46" s="32"/>
      <c r="S46" s="32"/>
      <c r="T46" s="32"/>
      <c r="U46" s="32"/>
      <c r="V46" s="33"/>
      <c r="W46" s="32" t="s">
        <v>18</v>
      </c>
      <c r="X46" s="32"/>
      <c r="Y46" s="32"/>
      <c r="Z46" s="32"/>
      <c r="AA46" s="32"/>
      <c r="AB46" s="32"/>
      <c r="AC46" s="32"/>
      <c r="AD46" s="32"/>
      <c r="AE46" s="33"/>
      <c r="AF46" s="32" t="s">
        <v>18</v>
      </c>
      <c r="AG46" s="32" t="s">
        <v>18</v>
      </c>
      <c r="AH46" s="32"/>
      <c r="AI46" s="32"/>
      <c r="AJ46" s="32"/>
      <c r="AK46" s="32"/>
      <c r="AL46" s="32"/>
      <c r="AM46" s="33"/>
      <c r="AN46" s="32"/>
      <c r="AO46" s="32"/>
      <c r="AP46" s="32"/>
      <c r="AQ46" s="32"/>
      <c r="AR46" s="32"/>
      <c r="AS46" s="32"/>
      <c r="AT46" s="32"/>
      <c r="AU46" s="33"/>
      <c r="AV46" s="32" t="s">
        <v>18</v>
      </c>
      <c r="AW46" s="32" t="s">
        <v>18</v>
      </c>
      <c r="AX46" s="32"/>
      <c r="AY46" s="32"/>
      <c r="AZ46" s="32"/>
      <c r="BA46" s="32"/>
      <c r="BB46" s="32"/>
      <c r="BC46" s="33"/>
      <c r="BD46" s="33"/>
      <c r="BE46" s="34">
        <f>COUNTIF(G46:BD46,"+")</f>
        <v>8</v>
      </c>
      <c r="BH46" s="8"/>
      <c r="BI46" s="8"/>
      <c r="BJ46" s="34">
        <f t="shared" si="1"/>
        <v>4</v>
      </c>
      <c r="BK46" s="34">
        <f t="shared" si="2"/>
        <v>1</v>
      </c>
      <c r="BL46" s="34">
        <f t="shared" si="0"/>
        <v>3</v>
      </c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</row>
    <row r="47" spans="2:105" s="1" customFormat="1" ht="21.75" customHeight="1">
      <c r="B47" s="27">
        <f>1+B46</f>
        <v>41</v>
      </c>
      <c r="C47" s="38" t="s">
        <v>100</v>
      </c>
      <c r="D47" s="38" t="s">
        <v>101</v>
      </c>
      <c r="E47" s="38" t="s">
        <v>25</v>
      </c>
      <c r="F47" s="30">
        <v>5</v>
      </c>
      <c r="G47" s="2"/>
      <c r="H47" s="31" t="s">
        <v>18</v>
      </c>
      <c r="I47" s="31" t="s">
        <v>18</v>
      </c>
      <c r="J47" s="32"/>
      <c r="K47" s="32"/>
      <c r="L47" s="32"/>
      <c r="M47" s="32"/>
      <c r="N47" s="33"/>
      <c r="O47" s="31" t="s">
        <v>18</v>
      </c>
      <c r="P47" s="32"/>
      <c r="Q47" s="32"/>
      <c r="R47" s="32"/>
      <c r="S47" s="32"/>
      <c r="T47" s="32"/>
      <c r="U47" s="32"/>
      <c r="V47" s="33"/>
      <c r="W47" s="32" t="s">
        <v>18</v>
      </c>
      <c r="X47" s="32" t="s">
        <v>18</v>
      </c>
      <c r="Y47" s="32"/>
      <c r="Z47" s="32"/>
      <c r="AA47" s="32"/>
      <c r="AB47" s="32"/>
      <c r="AC47" s="32"/>
      <c r="AD47" s="32"/>
      <c r="AE47" s="33"/>
      <c r="AF47" s="32" t="s">
        <v>18</v>
      </c>
      <c r="AG47" s="32" t="s">
        <v>18</v>
      </c>
      <c r="AH47" s="32"/>
      <c r="AI47" s="32"/>
      <c r="AJ47" s="32"/>
      <c r="AK47" s="32"/>
      <c r="AL47" s="32"/>
      <c r="AM47" s="33"/>
      <c r="AN47" s="32"/>
      <c r="AO47" s="32"/>
      <c r="AP47" s="32" t="s">
        <v>18</v>
      </c>
      <c r="AQ47" s="32"/>
      <c r="AR47" s="32"/>
      <c r="AS47" s="32"/>
      <c r="AT47" s="32"/>
      <c r="AU47" s="33"/>
      <c r="AV47" s="32"/>
      <c r="AW47" s="32"/>
      <c r="AX47" s="32"/>
      <c r="AY47" s="32"/>
      <c r="AZ47" s="32"/>
      <c r="BA47" s="32"/>
      <c r="BB47" s="32"/>
      <c r="BC47" s="33"/>
      <c r="BD47" s="33"/>
      <c r="BE47" s="34">
        <f>COUNTIF(G47:BD47,"+")</f>
        <v>8</v>
      </c>
      <c r="BH47" s="8"/>
      <c r="BI47" s="8"/>
      <c r="BJ47" s="34">
        <f t="shared" si="1"/>
        <v>4</v>
      </c>
      <c r="BK47" s="34">
        <f t="shared" si="2"/>
        <v>2</v>
      </c>
      <c r="BL47" s="34">
        <f t="shared" si="0"/>
        <v>2</v>
      </c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</row>
    <row r="48" spans="2:105" s="1" customFormat="1" ht="21.75" customHeight="1">
      <c r="B48" s="27">
        <f>1+B47</f>
        <v>42</v>
      </c>
      <c r="C48" s="29" t="s">
        <v>102</v>
      </c>
      <c r="D48" s="29" t="s">
        <v>37</v>
      </c>
      <c r="E48" s="29" t="s">
        <v>65</v>
      </c>
      <c r="F48" s="30">
        <v>6</v>
      </c>
      <c r="G48" s="2"/>
      <c r="H48" s="31"/>
      <c r="I48" s="31" t="s">
        <v>18</v>
      </c>
      <c r="J48" s="32"/>
      <c r="K48" s="32"/>
      <c r="L48" s="32"/>
      <c r="M48" s="32"/>
      <c r="N48" s="33"/>
      <c r="O48" s="31" t="s">
        <v>18</v>
      </c>
      <c r="P48" s="32"/>
      <c r="Q48" s="32"/>
      <c r="R48" s="32"/>
      <c r="S48" s="32"/>
      <c r="T48" s="32"/>
      <c r="U48" s="32"/>
      <c r="V48" s="33"/>
      <c r="W48" s="32"/>
      <c r="X48" s="32"/>
      <c r="Y48" s="32"/>
      <c r="Z48" s="32"/>
      <c r="AA48" s="32"/>
      <c r="AB48" s="32"/>
      <c r="AC48" s="32"/>
      <c r="AD48" s="32"/>
      <c r="AE48" s="33"/>
      <c r="AF48" s="32" t="s">
        <v>18</v>
      </c>
      <c r="AG48" s="32" t="s">
        <v>18</v>
      </c>
      <c r="AH48" s="32"/>
      <c r="AI48" s="32"/>
      <c r="AJ48" s="32"/>
      <c r="AK48" s="32"/>
      <c r="AL48" s="32"/>
      <c r="AM48" s="33"/>
      <c r="AN48" s="32"/>
      <c r="AO48" s="32"/>
      <c r="AP48" s="32" t="s">
        <v>18</v>
      </c>
      <c r="AQ48" s="32"/>
      <c r="AR48" s="32"/>
      <c r="AS48" s="32"/>
      <c r="AT48" s="32"/>
      <c r="AU48" s="33"/>
      <c r="AV48" s="32" t="s">
        <v>18</v>
      </c>
      <c r="AW48" s="32" t="s">
        <v>18</v>
      </c>
      <c r="AX48" s="32"/>
      <c r="AY48" s="32"/>
      <c r="AZ48" s="32"/>
      <c r="BA48" s="32"/>
      <c r="BB48" s="32"/>
      <c r="BC48" s="33"/>
      <c r="BD48" s="33"/>
      <c r="BE48" s="34">
        <f>COUNTIF(G48:BD48,"+")</f>
        <v>7</v>
      </c>
      <c r="BH48" s="8"/>
      <c r="BI48" s="8"/>
      <c r="BJ48" s="34">
        <f t="shared" si="1"/>
        <v>3</v>
      </c>
      <c r="BK48" s="34">
        <f t="shared" si="2"/>
        <v>2</v>
      </c>
      <c r="BL48" s="34">
        <f t="shared" si="0"/>
        <v>2</v>
      </c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</row>
    <row r="49" spans="2:105" s="1" customFormat="1" ht="21.75" customHeight="1">
      <c r="B49" s="27">
        <f>1+B48</f>
        <v>43</v>
      </c>
      <c r="C49" s="29" t="s">
        <v>103</v>
      </c>
      <c r="D49" s="29" t="s">
        <v>104</v>
      </c>
      <c r="E49" s="29" t="s">
        <v>46</v>
      </c>
      <c r="F49" s="30">
        <v>6</v>
      </c>
      <c r="G49" s="2"/>
      <c r="H49" s="31"/>
      <c r="I49" s="31" t="s">
        <v>18</v>
      </c>
      <c r="J49" s="32"/>
      <c r="K49" s="32"/>
      <c r="L49" s="32"/>
      <c r="M49" s="32"/>
      <c r="N49" s="33"/>
      <c r="O49" s="32"/>
      <c r="P49" s="32"/>
      <c r="Q49" s="32"/>
      <c r="R49" s="32"/>
      <c r="S49" s="32"/>
      <c r="T49" s="32"/>
      <c r="U49" s="32"/>
      <c r="V49" s="33"/>
      <c r="W49" s="32" t="s">
        <v>18</v>
      </c>
      <c r="X49" s="32"/>
      <c r="Y49" s="32"/>
      <c r="Z49" s="32"/>
      <c r="AA49" s="32"/>
      <c r="AB49" s="32"/>
      <c r="AC49" s="32"/>
      <c r="AD49" s="32"/>
      <c r="AE49" s="33"/>
      <c r="AF49" s="32" t="s">
        <v>18</v>
      </c>
      <c r="AG49" s="32" t="s">
        <v>18</v>
      </c>
      <c r="AH49" s="32"/>
      <c r="AI49" s="32"/>
      <c r="AJ49" s="32"/>
      <c r="AK49" s="32"/>
      <c r="AL49" s="32"/>
      <c r="AM49" s="33"/>
      <c r="AN49" s="32"/>
      <c r="AO49" s="32"/>
      <c r="AP49" s="32"/>
      <c r="AQ49" s="32"/>
      <c r="AR49" s="32"/>
      <c r="AS49" s="32"/>
      <c r="AT49" s="32"/>
      <c r="AU49" s="33"/>
      <c r="AV49" s="32" t="s">
        <v>18</v>
      </c>
      <c r="AW49" s="32"/>
      <c r="AX49" s="32"/>
      <c r="AY49" s="32"/>
      <c r="AZ49" s="32"/>
      <c r="BA49" s="32"/>
      <c r="BB49" s="32"/>
      <c r="BC49" s="33"/>
      <c r="BD49" s="33"/>
      <c r="BE49" s="34">
        <f>COUNTIF(G49:BD49,"+")</f>
        <v>5</v>
      </c>
      <c r="BH49" s="8"/>
      <c r="BI49" s="8"/>
      <c r="BJ49" s="34">
        <f t="shared" si="1"/>
        <v>3</v>
      </c>
      <c r="BK49" s="34">
        <f t="shared" si="2"/>
        <v>0</v>
      </c>
      <c r="BL49" s="34">
        <f t="shared" si="0"/>
        <v>2</v>
      </c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</row>
    <row r="50" spans="2:105" s="1" customFormat="1" ht="21.75" customHeight="1">
      <c r="B50" s="27">
        <f>1+B49</f>
        <v>44</v>
      </c>
      <c r="C50" s="29" t="s">
        <v>105</v>
      </c>
      <c r="D50" s="29" t="s">
        <v>82</v>
      </c>
      <c r="E50" s="29" t="s">
        <v>77</v>
      </c>
      <c r="F50" s="30">
        <v>6</v>
      </c>
      <c r="G50" s="2"/>
      <c r="H50" s="31"/>
      <c r="I50" s="31" t="s">
        <v>18</v>
      </c>
      <c r="J50" s="32"/>
      <c r="K50" s="32"/>
      <c r="L50" s="32"/>
      <c r="M50" s="32"/>
      <c r="N50" s="33"/>
      <c r="O50" s="31" t="s">
        <v>18</v>
      </c>
      <c r="P50" s="31" t="s">
        <v>18</v>
      </c>
      <c r="Q50" s="32"/>
      <c r="R50" s="32"/>
      <c r="S50" s="32"/>
      <c r="T50" s="32"/>
      <c r="U50" s="32"/>
      <c r="V50" s="33"/>
      <c r="W50" s="32"/>
      <c r="X50" s="32"/>
      <c r="Y50" s="32"/>
      <c r="Z50" s="32"/>
      <c r="AA50" s="32"/>
      <c r="AB50" s="32"/>
      <c r="AC50" s="32"/>
      <c r="AD50" s="32"/>
      <c r="AE50" s="33"/>
      <c r="AF50" s="32"/>
      <c r="AG50" s="32"/>
      <c r="AH50" s="32"/>
      <c r="AI50" s="32"/>
      <c r="AJ50" s="32"/>
      <c r="AK50" s="32"/>
      <c r="AL50" s="32"/>
      <c r="AM50" s="33"/>
      <c r="AN50" s="32"/>
      <c r="AO50" s="32"/>
      <c r="AP50" s="32"/>
      <c r="AQ50" s="32"/>
      <c r="AR50" s="32"/>
      <c r="AS50" s="32"/>
      <c r="AT50" s="32"/>
      <c r="AU50" s="33"/>
      <c r="AV50" s="32"/>
      <c r="AW50" s="32" t="s">
        <v>18</v>
      </c>
      <c r="AX50" s="32"/>
      <c r="AY50" s="32"/>
      <c r="AZ50" s="32"/>
      <c r="BA50" s="32"/>
      <c r="BB50" s="32"/>
      <c r="BC50" s="33"/>
      <c r="BD50" s="33"/>
      <c r="BE50" s="34">
        <f>COUNTIF(G50:BD50,"+")</f>
        <v>4</v>
      </c>
      <c r="BH50" s="8"/>
      <c r="BI50" s="8"/>
      <c r="BJ50" s="34">
        <f t="shared" si="1"/>
        <v>1</v>
      </c>
      <c r="BK50" s="34">
        <f t="shared" si="2"/>
        <v>2</v>
      </c>
      <c r="BL50" s="34">
        <f t="shared" si="0"/>
        <v>1</v>
      </c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</row>
    <row r="51" spans="2:105" s="1" customFormat="1" ht="21.75" customHeight="1">
      <c r="B51" s="27">
        <f>1+B50</f>
        <v>45</v>
      </c>
      <c r="C51" s="29" t="s">
        <v>106</v>
      </c>
      <c r="D51" s="29" t="s">
        <v>107</v>
      </c>
      <c r="E51" s="29" t="s">
        <v>46</v>
      </c>
      <c r="F51" s="30">
        <v>5</v>
      </c>
      <c r="G51" s="2"/>
      <c r="H51" s="31" t="s">
        <v>18</v>
      </c>
      <c r="I51" s="31"/>
      <c r="J51" s="32"/>
      <c r="K51" s="32"/>
      <c r="L51" s="32"/>
      <c r="M51" s="32"/>
      <c r="N51" s="33"/>
      <c r="O51" s="32"/>
      <c r="P51" s="32"/>
      <c r="Q51" s="32"/>
      <c r="R51" s="32"/>
      <c r="S51" s="32"/>
      <c r="T51" s="32"/>
      <c r="U51" s="32"/>
      <c r="V51" s="33"/>
      <c r="W51" s="32"/>
      <c r="X51" s="32"/>
      <c r="Y51" s="32"/>
      <c r="Z51" s="32"/>
      <c r="AA51" s="32"/>
      <c r="AB51" s="32"/>
      <c r="AC51" s="32"/>
      <c r="AD51" s="32"/>
      <c r="AE51" s="33"/>
      <c r="AF51" s="32"/>
      <c r="AG51" s="32" t="s">
        <v>18</v>
      </c>
      <c r="AH51" s="32"/>
      <c r="AI51" s="32"/>
      <c r="AJ51" s="32"/>
      <c r="AK51" s="32"/>
      <c r="AL51" s="32"/>
      <c r="AM51" s="33"/>
      <c r="AN51" s="32"/>
      <c r="AO51" s="32"/>
      <c r="AP51" s="32"/>
      <c r="AQ51" s="32"/>
      <c r="AR51" s="32"/>
      <c r="AS51" s="32"/>
      <c r="AT51" s="32"/>
      <c r="AU51" s="33"/>
      <c r="AV51" s="32"/>
      <c r="AW51" s="32"/>
      <c r="AX51" s="32"/>
      <c r="AY51" s="32"/>
      <c r="AZ51" s="32"/>
      <c r="BA51" s="32"/>
      <c r="BB51" s="32"/>
      <c r="BC51" s="33"/>
      <c r="BD51" s="33"/>
      <c r="BE51" s="34">
        <f>COUNTIF(G51:BD51,"+")</f>
        <v>2</v>
      </c>
      <c r="BH51" s="8"/>
      <c r="BI51" s="8"/>
      <c r="BJ51" s="34">
        <f t="shared" si="1"/>
        <v>2</v>
      </c>
      <c r="BK51" s="34">
        <f t="shared" si="2"/>
        <v>0</v>
      </c>
      <c r="BL51" s="34">
        <f t="shared" si="0"/>
        <v>0</v>
      </c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</row>
  </sheetData>
  <pageMargins left="0.23622047244094491" right="0.15748031496062992" top="0.23622047244094491" bottom="0.15748031496062992" header="0.15748031496062992" footer="0.19685039370078741"/>
  <pageSetup paperSize="9" scale="41" orientation="landscape" r:id="rId1"/>
  <headerFooter alignWithMargins="0"/>
  <rowBreaks count="2" manualBreakCount="2">
    <brk id="20" max="64" man="1"/>
    <brk id="40" max="6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40"/>
  <sheetViews>
    <sheetView view="pageBreakPreview" zoomScaleNormal="100" zoomScaleSheetLayoutView="100" workbookViewId="0">
      <pane xSplit="7" ySplit="5" topLeftCell="AG6" activePane="bottomRight" state="frozenSplit"/>
      <selection pane="topRight" activeCell="I1" sqref="I1"/>
      <selection pane="bottomLeft" activeCell="A5" sqref="A5"/>
      <selection pane="bottomRight" activeCell="BJ8" sqref="BJ8"/>
    </sheetView>
  </sheetViews>
  <sheetFormatPr defaultRowHeight="15.75"/>
  <cols>
    <col min="1" max="1" width="1.42578125" style="40" customWidth="1"/>
    <col min="2" max="2" width="5" style="6" customWidth="1"/>
    <col min="3" max="3" width="21.85546875" style="23" customWidth="1"/>
    <col min="4" max="4" width="15.7109375" style="24" customWidth="1"/>
    <col min="5" max="5" width="19.7109375" style="25" customWidth="1"/>
    <col min="6" max="6" width="4.7109375" style="26" customWidth="1"/>
    <col min="7" max="7" width="1.140625" style="6" customWidth="1"/>
    <col min="8" max="14" width="5.42578125" style="6" hidden="1" customWidth="1"/>
    <col min="15" max="15" width="1.7109375" style="2" hidden="1" customWidth="1"/>
    <col min="16" max="22" width="5.42578125" style="6" hidden="1" customWidth="1"/>
    <col min="23" max="23" width="1.42578125" style="2" hidden="1" customWidth="1"/>
    <col min="24" max="30" width="5.42578125" style="6" hidden="1" customWidth="1"/>
    <col min="31" max="31" width="1.5703125" style="6" hidden="1" customWidth="1"/>
    <col min="32" max="38" width="5.42578125" style="6" hidden="1" customWidth="1"/>
    <col min="39" max="39" width="1.42578125" style="6" hidden="1" customWidth="1"/>
    <col min="40" max="46" width="5.42578125" style="6" hidden="1" customWidth="1"/>
    <col min="47" max="47" width="2.7109375" style="6" hidden="1" customWidth="1"/>
    <col min="48" max="54" width="5.42578125" style="6" hidden="1" customWidth="1"/>
    <col min="55" max="55" width="1.7109375" style="2" customWidth="1"/>
    <col min="56" max="56" width="7.7109375" style="7" customWidth="1"/>
    <col min="57" max="57" width="1.140625" style="40" customWidth="1"/>
    <col min="58" max="60" width="1.140625" style="40" hidden="1" customWidth="1"/>
    <col min="61" max="63" width="9.140625" style="22" customWidth="1"/>
    <col min="64" max="64" width="1.85546875" style="41" customWidth="1"/>
    <col min="65" max="16384" width="9.140625" style="41"/>
  </cols>
  <sheetData>
    <row r="1" spans="1:104" s="8" customFormat="1" ht="19.5" customHeight="1">
      <c r="A1" s="1"/>
      <c r="B1" s="2"/>
      <c r="C1" s="3"/>
      <c r="D1" s="4"/>
      <c r="E1" s="5" t="s">
        <v>0</v>
      </c>
      <c r="G1" s="6"/>
      <c r="H1" s="6"/>
      <c r="I1" s="1"/>
      <c r="J1" s="6"/>
      <c r="K1" s="6"/>
      <c r="L1" s="6"/>
      <c r="M1" s="6"/>
      <c r="N1" s="6"/>
      <c r="O1" s="2"/>
      <c r="P1" s="6"/>
      <c r="Q1" s="1"/>
      <c r="R1" s="6"/>
      <c r="S1" s="6"/>
      <c r="T1" s="6"/>
      <c r="U1" s="6"/>
      <c r="V1" s="6"/>
      <c r="W1" s="2"/>
      <c r="X1" s="6"/>
      <c r="Y1" s="1"/>
      <c r="Z1" s="6"/>
      <c r="AA1" s="6"/>
      <c r="AB1" s="6"/>
      <c r="AC1" s="6"/>
      <c r="AD1" s="6"/>
      <c r="AE1" s="6"/>
      <c r="AF1" s="6"/>
      <c r="AG1" s="1"/>
      <c r="AH1" s="6"/>
      <c r="AI1" s="6"/>
      <c r="AJ1" s="6"/>
      <c r="AK1" s="6"/>
      <c r="AL1" s="6"/>
      <c r="AM1" s="6"/>
      <c r="AN1" s="6"/>
      <c r="AO1" s="1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2"/>
      <c r="BD1" s="7"/>
      <c r="BE1" s="1"/>
      <c r="BF1" s="1"/>
      <c r="BG1" s="1"/>
      <c r="BH1" s="1"/>
      <c r="BI1" s="7"/>
      <c r="BJ1" s="7"/>
      <c r="BK1" s="7"/>
    </row>
    <row r="2" spans="1:104" s="8" customFormat="1" ht="19.5" customHeight="1">
      <c r="A2" s="1"/>
      <c r="B2" s="2"/>
      <c r="C2" s="3"/>
      <c r="D2" s="9"/>
      <c r="E2" s="10" t="s">
        <v>108</v>
      </c>
      <c r="F2" s="1"/>
      <c r="G2" s="6"/>
      <c r="H2" s="6"/>
      <c r="I2" s="6"/>
      <c r="J2" s="6"/>
      <c r="K2" s="6"/>
      <c r="L2" s="6"/>
      <c r="M2" s="6"/>
      <c r="N2" s="6"/>
      <c r="O2" s="2"/>
      <c r="P2" s="6"/>
      <c r="Q2" s="6"/>
      <c r="R2" s="6"/>
      <c r="S2" s="6"/>
      <c r="T2" s="6"/>
      <c r="U2" s="6"/>
      <c r="V2" s="6"/>
      <c r="W2" s="2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2"/>
      <c r="BD2" s="7"/>
      <c r="BE2" s="1"/>
      <c r="BF2" s="1"/>
      <c r="BG2" s="1"/>
      <c r="BH2" s="1"/>
      <c r="BI2" s="7"/>
      <c r="BJ2" s="7"/>
      <c r="BK2" s="7"/>
    </row>
    <row r="3" spans="1:104" s="18" customFormat="1" ht="19.5" customHeight="1">
      <c r="A3" s="11"/>
      <c r="B3" s="12"/>
      <c r="C3" s="3"/>
      <c r="D3" s="13"/>
      <c r="E3" s="14" t="s">
        <v>2</v>
      </c>
      <c r="F3" s="15"/>
      <c r="G3" s="16"/>
      <c r="H3" s="17" t="s">
        <v>3</v>
      </c>
      <c r="I3" s="16"/>
      <c r="J3" s="16"/>
      <c r="K3" s="16"/>
      <c r="L3" s="16"/>
      <c r="M3" s="16"/>
      <c r="N3" s="16"/>
      <c r="O3" s="12"/>
      <c r="P3" s="17" t="s">
        <v>4</v>
      </c>
      <c r="Q3" s="16"/>
      <c r="R3" s="16"/>
      <c r="S3" s="16"/>
      <c r="T3" s="16"/>
      <c r="U3" s="16"/>
      <c r="V3" s="16"/>
      <c r="W3" s="12"/>
      <c r="X3" s="17" t="s">
        <v>5</v>
      </c>
      <c r="Y3" s="16"/>
      <c r="Z3" s="16"/>
      <c r="AA3" s="16"/>
      <c r="AB3" s="16"/>
      <c r="AC3" s="16"/>
      <c r="AD3" s="16"/>
      <c r="AE3" s="16"/>
      <c r="AF3" s="17" t="s">
        <v>6</v>
      </c>
      <c r="AG3" s="16"/>
      <c r="AH3" s="16"/>
      <c r="AI3" s="16"/>
      <c r="AJ3" s="16"/>
      <c r="AK3" s="16"/>
      <c r="AL3" s="16"/>
      <c r="AM3" s="16"/>
      <c r="AN3" s="17" t="s">
        <v>7</v>
      </c>
      <c r="AO3" s="16"/>
      <c r="AP3" s="16"/>
      <c r="AQ3" s="16"/>
      <c r="AR3" s="16"/>
      <c r="AS3" s="16"/>
      <c r="AT3" s="16"/>
      <c r="AU3" s="16"/>
      <c r="AV3" s="17" t="s">
        <v>8</v>
      </c>
      <c r="AW3" s="16"/>
      <c r="AX3" s="16"/>
      <c r="AY3" s="16"/>
      <c r="AZ3" s="16"/>
      <c r="BA3" s="16"/>
      <c r="BB3" s="16"/>
      <c r="BC3" s="12"/>
      <c r="BD3" s="7"/>
      <c r="BE3" s="11"/>
      <c r="BF3" s="11"/>
      <c r="BG3" s="11"/>
      <c r="BH3" s="11"/>
      <c r="BI3" s="7"/>
      <c r="BJ3" s="7"/>
      <c r="BK3" s="7"/>
    </row>
    <row r="4" spans="1:104" s="8" customFormat="1" ht="19.5" customHeight="1">
      <c r="A4" s="1"/>
      <c r="B4" s="2"/>
      <c r="C4" s="3"/>
      <c r="D4" s="4"/>
      <c r="E4" s="19"/>
      <c r="F4" s="20"/>
      <c r="G4" s="6"/>
      <c r="H4" s="6"/>
      <c r="I4" s="6"/>
      <c r="J4" s="6"/>
      <c r="K4" s="6"/>
      <c r="L4" s="6"/>
      <c r="M4" s="6"/>
      <c r="N4" s="6"/>
      <c r="O4" s="2"/>
      <c r="P4" s="6"/>
      <c r="Q4" s="6"/>
      <c r="R4" s="6"/>
      <c r="S4" s="6"/>
      <c r="T4" s="6"/>
      <c r="U4" s="6"/>
      <c r="V4" s="6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2"/>
      <c r="BD4" s="7"/>
      <c r="BE4" s="1"/>
      <c r="BF4" s="1"/>
      <c r="BG4" s="1"/>
      <c r="BH4" s="1"/>
      <c r="BI4" s="7"/>
      <c r="BJ4" s="7"/>
      <c r="BK4" s="7"/>
    </row>
    <row r="5" spans="1:104" s="8" customFormat="1" ht="19.5" customHeight="1">
      <c r="A5" s="1"/>
      <c r="B5" s="2"/>
      <c r="C5" s="3"/>
      <c r="D5" s="4"/>
      <c r="E5" s="19"/>
      <c r="F5" s="20"/>
      <c r="G5" s="6"/>
      <c r="H5" s="21">
        <v>1</v>
      </c>
      <c r="I5" s="21">
        <v>2</v>
      </c>
      <c r="J5" s="21">
        <v>3</v>
      </c>
      <c r="K5" s="21">
        <v>4</v>
      </c>
      <c r="L5" s="21">
        <v>5</v>
      </c>
      <c r="M5" s="21">
        <v>6</v>
      </c>
      <c r="N5" s="21">
        <v>7</v>
      </c>
      <c r="O5" s="21"/>
      <c r="P5" s="21">
        <v>1</v>
      </c>
      <c r="Q5" s="21">
        <v>2</v>
      </c>
      <c r="R5" s="21">
        <v>3</v>
      </c>
      <c r="S5" s="21">
        <v>4</v>
      </c>
      <c r="T5" s="21">
        <v>5</v>
      </c>
      <c r="U5" s="21">
        <v>6</v>
      </c>
      <c r="V5" s="21">
        <v>7</v>
      </c>
      <c r="W5" s="2"/>
      <c r="X5" s="21">
        <v>1</v>
      </c>
      <c r="Y5" s="21">
        <v>2</v>
      </c>
      <c r="Z5" s="21">
        <v>3</v>
      </c>
      <c r="AA5" s="21">
        <v>4</v>
      </c>
      <c r="AB5" s="21">
        <v>5</v>
      </c>
      <c r="AC5" s="21">
        <v>6</v>
      </c>
      <c r="AD5" s="21">
        <v>7</v>
      </c>
      <c r="AE5" s="21"/>
      <c r="AF5" s="21">
        <v>1</v>
      </c>
      <c r="AG5" s="21">
        <v>2</v>
      </c>
      <c r="AH5" s="21">
        <v>3</v>
      </c>
      <c r="AI5" s="21">
        <v>4</v>
      </c>
      <c r="AJ5" s="21">
        <v>5</v>
      </c>
      <c r="AK5" s="21">
        <v>6</v>
      </c>
      <c r="AL5" s="21">
        <v>7</v>
      </c>
      <c r="AM5" s="21"/>
      <c r="AN5" s="21">
        <v>1</v>
      </c>
      <c r="AO5" s="21">
        <v>2</v>
      </c>
      <c r="AP5" s="21">
        <v>3</v>
      </c>
      <c r="AQ5" s="21">
        <v>4</v>
      </c>
      <c r="AR5" s="21">
        <v>5</v>
      </c>
      <c r="AS5" s="21">
        <v>6</v>
      </c>
      <c r="AT5" s="21">
        <v>7</v>
      </c>
      <c r="AU5" s="21"/>
      <c r="AV5" s="21">
        <v>1</v>
      </c>
      <c r="AW5" s="21">
        <v>2</v>
      </c>
      <c r="AX5" s="21">
        <v>3</v>
      </c>
      <c r="AY5" s="21">
        <v>4</v>
      </c>
      <c r="AZ5" s="21">
        <v>5</v>
      </c>
      <c r="BA5" s="21">
        <v>6</v>
      </c>
      <c r="BB5" s="21">
        <v>7</v>
      </c>
      <c r="BC5" s="2"/>
      <c r="BD5" s="7" t="s">
        <v>11</v>
      </c>
      <c r="BE5" s="1"/>
      <c r="BF5" s="1"/>
      <c r="BG5" s="1"/>
      <c r="BH5" s="1"/>
      <c r="BI5" s="22" t="s">
        <v>12</v>
      </c>
      <c r="BJ5" s="22" t="s">
        <v>13</v>
      </c>
      <c r="BK5" s="22" t="s">
        <v>109</v>
      </c>
    </row>
    <row r="6" spans="1:104" s="8" customFormat="1" ht="6" customHeight="1">
      <c r="A6" s="1"/>
      <c r="B6" s="2"/>
      <c r="C6" s="3"/>
      <c r="D6" s="4"/>
      <c r="E6" s="19"/>
      <c r="F6" s="20"/>
      <c r="G6" s="6"/>
      <c r="H6" s="6"/>
      <c r="I6" s="6"/>
      <c r="J6" s="6"/>
      <c r="K6" s="6"/>
      <c r="L6" s="6"/>
      <c r="M6" s="6"/>
      <c r="N6" s="6"/>
      <c r="O6" s="2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7"/>
      <c r="BE6" s="1"/>
      <c r="BF6" s="1"/>
      <c r="BG6" s="1"/>
      <c r="BH6" s="1"/>
      <c r="BI6" s="22"/>
      <c r="BJ6" s="22"/>
      <c r="BK6" s="22"/>
    </row>
    <row r="7" spans="1:104" s="1" customFormat="1" ht="21.75" customHeight="1">
      <c r="B7" s="44">
        <f>1+B6</f>
        <v>1</v>
      </c>
      <c r="C7" s="28" t="s">
        <v>110</v>
      </c>
      <c r="D7" s="29" t="s">
        <v>111</v>
      </c>
      <c r="E7" s="29" t="s">
        <v>17</v>
      </c>
      <c r="F7" s="30">
        <v>6</v>
      </c>
      <c r="G7" s="2"/>
      <c r="H7" s="31" t="s">
        <v>18</v>
      </c>
      <c r="I7" s="31" t="s">
        <v>18</v>
      </c>
      <c r="J7" s="31" t="s">
        <v>18</v>
      </c>
      <c r="K7" s="31" t="s">
        <v>18</v>
      </c>
      <c r="L7" s="31" t="s">
        <v>18</v>
      </c>
      <c r="M7" s="45"/>
      <c r="N7" s="45"/>
      <c r="O7" s="33"/>
      <c r="P7" s="31" t="s">
        <v>18</v>
      </c>
      <c r="Q7" s="31" t="s">
        <v>18</v>
      </c>
      <c r="R7" s="31" t="s">
        <v>18</v>
      </c>
      <c r="S7" s="31" t="s">
        <v>18</v>
      </c>
      <c r="T7" s="31" t="s">
        <v>18</v>
      </c>
      <c r="U7" s="31" t="s">
        <v>18</v>
      </c>
      <c r="V7" s="32"/>
      <c r="W7" s="33"/>
      <c r="X7" s="32" t="s">
        <v>18</v>
      </c>
      <c r="Y7" s="32" t="s">
        <v>18</v>
      </c>
      <c r="Z7" s="32" t="s">
        <v>18</v>
      </c>
      <c r="AA7" s="32" t="s">
        <v>18</v>
      </c>
      <c r="AB7" s="32" t="s">
        <v>18</v>
      </c>
      <c r="AC7" s="32" t="s">
        <v>18</v>
      </c>
      <c r="AD7" s="32"/>
      <c r="AE7" s="33"/>
      <c r="AF7" s="32" t="s">
        <v>18</v>
      </c>
      <c r="AG7" s="32" t="s">
        <v>18</v>
      </c>
      <c r="AH7" s="32" t="s">
        <v>18</v>
      </c>
      <c r="AI7" s="32" t="s">
        <v>18</v>
      </c>
      <c r="AJ7" s="32" t="s">
        <v>18</v>
      </c>
      <c r="AK7" s="32" t="s">
        <v>18</v>
      </c>
      <c r="AL7" s="32" t="s">
        <v>18</v>
      </c>
      <c r="AM7" s="33"/>
      <c r="AN7" s="32" t="s">
        <v>18</v>
      </c>
      <c r="AO7" s="32" t="s">
        <v>18</v>
      </c>
      <c r="AP7" s="32" t="s">
        <v>18</v>
      </c>
      <c r="AQ7" s="32" t="s">
        <v>18</v>
      </c>
      <c r="AR7" s="32" t="s">
        <v>18</v>
      </c>
      <c r="AS7" s="32" t="s">
        <v>18</v>
      </c>
      <c r="AT7" s="32"/>
      <c r="AU7" s="33"/>
      <c r="AV7" s="32" t="s">
        <v>18</v>
      </c>
      <c r="AW7" s="32" t="s">
        <v>18</v>
      </c>
      <c r="AX7" s="32" t="s">
        <v>18</v>
      </c>
      <c r="AY7" s="32" t="s">
        <v>18</v>
      </c>
      <c r="AZ7" s="32" t="s">
        <v>18</v>
      </c>
      <c r="BA7" s="32"/>
      <c r="BB7" s="32"/>
      <c r="BC7" s="33"/>
      <c r="BD7" s="34">
        <f>COUNTIF(G7:BC7,"+")</f>
        <v>35</v>
      </c>
      <c r="BI7" s="34">
        <f>COUNTIF(H7:N7,"+")+COUNTIF(AF7:AL7,"+")</f>
        <v>12</v>
      </c>
      <c r="BJ7" s="35">
        <f>COUNTIF(P7:V7,"+")+COUNTIF(AN7:AT7,"+")</f>
        <v>12</v>
      </c>
      <c r="BK7" s="35">
        <f t="shared" ref="BK7:BK40" si="0">COUNTIF(X7:AD7,"+")+COUNTIF(AV7:BB7,"+")</f>
        <v>11</v>
      </c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</row>
    <row r="8" spans="1:104" s="1" customFormat="1" ht="21.75" customHeight="1">
      <c r="B8" s="44">
        <f>1+B7</f>
        <v>2</v>
      </c>
      <c r="C8" s="28" t="s">
        <v>112</v>
      </c>
      <c r="D8" s="29" t="s">
        <v>37</v>
      </c>
      <c r="E8" s="29" t="s">
        <v>17</v>
      </c>
      <c r="F8" s="30">
        <v>6</v>
      </c>
      <c r="G8" s="2"/>
      <c r="H8" s="31" t="s">
        <v>18</v>
      </c>
      <c r="I8" s="31" t="s">
        <v>18</v>
      </c>
      <c r="J8" s="31" t="s">
        <v>18</v>
      </c>
      <c r="K8" s="31" t="s">
        <v>18</v>
      </c>
      <c r="L8" s="31" t="s">
        <v>18</v>
      </c>
      <c r="M8" s="31" t="s">
        <v>18</v>
      </c>
      <c r="N8" s="45"/>
      <c r="O8" s="33"/>
      <c r="P8" s="31" t="s">
        <v>18</v>
      </c>
      <c r="Q8" s="31" t="s">
        <v>18</v>
      </c>
      <c r="R8" s="31" t="s">
        <v>18</v>
      </c>
      <c r="S8" s="31" t="s">
        <v>18</v>
      </c>
      <c r="T8" s="31" t="s">
        <v>18</v>
      </c>
      <c r="U8" s="32"/>
      <c r="V8" s="32" t="s">
        <v>18</v>
      </c>
      <c r="W8" s="33"/>
      <c r="X8" s="32" t="s">
        <v>18</v>
      </c>
      <c r="Y8" s="32" t="s">
        <v>18</v>
      </c>
      <c r="Z8" s="32" t="s">
        <v>18</v>
      </c>
      <c r="AA8" s="32" t="s">
        <v>18</v>
      </c>
      <c r="AB8" s="32"/>
      <c r="AC8" s="32"/>
      <c r="AD8" s="32"/>
      <c r="AE8" s="33"/>
      <c r="AF8" s="32" t="s">
        <v>18</v>
      </c>
      <c r="AG8" s="32" t="s">
        <v>18</v>
      </c>
      <c r="AH8" s="32" t="s">
        <v>18</v>
      </c>
      <c r="AI8" s="32" t="s">
        <v>18</v>
      </c>
      <c r="AJ8" s="32" t="s">
        <v>18</v>
      </c>
      <c r="AK8" s="32" t="s">
        <v>18</v>
      </c>
      <c r="AL8" s="32" t="s">
        <v>18</v>
      </c>
      <c r="AM8" s="33"/>
      <c r="AN8" s="32" t="s">
        <v>18</v>
      </c>
      <c r="AO8" s="32" t="s">
        <v>18</v>
      </c>
      <c r="AP8" s="32" t="s">
        <v>18</v>
      </c>
      <c r="AQ8" s="32" t="s">
        <v>18</v>
      </c>
      <c r="AR8" s="32" t="s">
        <v>18</v>
      </c>
      <c r="AS8" s="32" t="s">
        <v>18</v>
      </c>
      <c r="AT8" s="32"/>
      <c r="AU8" s="33"/>
      <c r="AV8" s="32" t="s">
        <v>18</v>
      </c>
      <c r="AW8" s="32" t="s">
        <v>18</v>
      </c>
      <c r="AX8" s="32" t="s">
        <v>18</v>
      </c>
      <c r="AY8" s="32" t="s">
        <v>18</v>
      </c>
      <c r="AZ8" s="32"/>
      <c r="BA8" s="32"/>
      <c r="BB8" s="32"/>
      <c r="BC8" s="33"/>
      <c r="BD8" s="34">
        <f>COUNTIF(G8:BC8,"+")</f>
        <v>33</v>
      </c>
      <c r="BI8" s="35">
        <f t="shared" ref="BI8:BI40" si="1">COUNTIF(H8:N8,"+")+COUNTIF(AF8:AL8,"+")</f>
        <v>13</v>
      </c>
      <c r="BJ8" s="35">
        <f t="shared" ref="BJ8:BJ40" si="2">COUNTIF(P8:V8,"+")+COUNTIF(AN8:AT8,"+")</f>
        <v>12</v>
      </c>
      <c r="BK8" s="34">
        <f t="shared" si="0"/>
        <v>8</v>
      </c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</row>
    <row r="9" spans="1:104" s="1" customFormat="1" ht="21.75" customHeight="1">
      <c r="B9" s="44">
        <f>1+B8</f>
        <v>3</v>
      </c>
      <c r="C9" s="36" t="s">
        <v>113</v>
      </c>
      <c r="D9" s="29" t="s">
        <v>114</v>
      </c>
      <c r="E9" s="29" t="s">
        <v>25</v>
      </c>
      <c r="F9" s="30">
        <v>7</v>
      </c>
      <c r="G9" s="2"/>
      <c r="H9" s="31" t="s">
        <v>18</v>
      </c>
      <c r="I9" s="31" t="s">
        <v>18</v>
      </c>
      <c r="J9" s="31" t="s">
        <v>18</v>
      </c>
      <c r="K9" s="31" t="s">
        <v>18</v>
      </c>
      <c r="L9" s="31" t="s">
        <v>18</v>
      </c>
      <c r="M9" s="31"/>
      <c r="N9" s="31" t="s">
        <v>18</v>
      </c>
      <c r="O9" s="33"/>
      <c r="P9" s="31" t="s">
        <v>18</v>
      </c>
      <c r="Q9" s="31" t="s">
        <v>18</v>
      </c>
      <c r="R9" s="31" t="s">
        <v>18</v>
      </c>
      <c r="S9" s="31" t="s">
        <v>18</v>
      </c>
      <c r="T9" s="32"/>
      <c r="U9" s="32"/>
      <c r="V9" s="32"/>
      <c r="W9" s="33"/>
      <c r="X9" s="32" t="s">
        <v>18</v>
      </c>
      <c r="Y9" s="32" t="s">
        <v>18</v>
      </c>
      <c r="Z9" s="32" t="s">
        <v>18</v>
      </c>
      <c r="AA9" s="32"/>
      <c r="AB9" s="32" t="s">
        <v>18</v>
      </c>
      <c r="AC9" s="32" t="s">
        <v>18</v>
      </c>
      <c r="AD9" s="32"/>
      <c r="AE9" s="33"/>
      <c r="AF9" s="32" t="s">
        <v>18</v>
      </c>
      <c r="AG9" s="32" t="s">
        <v>18</v>
      </c>
      <c r="AH9" s="32" t="s">
        <v>18</v>
      </c>
      <c r="AI9" s="32" t="s">
        <v>18</v>
      </c>
      <c r="AJ9" s="32" t="s">
        <v>18</v>
      </c>
      <c r="AK9" s="32" t="s">
        <v>18</v>
      </c>
      <c r="AL9" s="32" t="s">
        <v>18</v>
      </c>
      <c r="AM9" s="33"/>
      <c r="AN9" s="32" t="s">
        <v>18</v>
      </c>
      <c r="AO9" s="32" t="s">
        <v>18</v>
      </c>
      <c r="AP9" s="32" t="s">
        <v>18</v>
      </c>
      <c r="AQ9" s="32"/>
      <c r="AR9" s="32" t="s">
        <v>18</v>
      </c>
      <c r="AS9" s="32" t="s">
        <v>18</v>
      </c>
      <c r="AT9" s="32"/>
      <c r="AU9" s="33"/>
      <c r="AV9" s="32" t="s">
        <v>18</v>
      </c>
      <c r="AW9" s="32" t="s">
        <v>18</v>
      </c>
      <c r="AX9" s="32" t="s">
        <v>18</v>
      </c>
      <c r="AY9" s="32"/>
      <c r="AZ9" s="32"/>
      <c r="BA9" s="32"/>
      <c r="BB9" s="32"/>
      <c r="BC9" s="33"/>
      <c r="BD9" s="34">
        <f>COUNTIF(G9:BC9,"+")</f>
        <v>30</v>
      </c>
      <c r="BI9" s="35">
        <f t="shared" si="1"/>
        <v>13</v>
      </c>
      <c r="BJ9" s="34">
        <f t="shared" si="2"/>
        <v>9</v>
      </c>
      <c r="BK9" s="34">
        <f t="shared" si="0"/>
        <v>8</v>
      </c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</row>
    <row r="10" spans="1:104" s="1" customFormat="1" ht="21.75" customHeight="1">
      <c r="B10" s="44">
        <f>1+B9</f>
        <v>4</v>
      </c>
      <c r="C10" s="36" t="s">
        <v>115</v>
      </c>
      <c r="D10" s="29" t="s">
        <v>29</v>
      </c>
      <c r="E10" s="29" t="s">
        <v>17</v>
      </c>
      <c r="F10" s="30">
        <v>7</v>
      </c>
      <c r="G10" s="2"/>
      <c r="H10" s="31" t="s">
        <v>18</v>
      </c>
      <c r="I10" s="31" t="s">
        <v>18</v>
      </c>
      <c r="J10" s="31" t="s">
        <v>18</v>
      </c>
      <c r="K10" s="31" t="s">
        <v>18</v>
      </c>
      <c r="L10" s="45"/>
      <c r="M10" s="45"/>
      <c r="N10" s="45"/>
      <c r="O10" s="33"/>
      <c r="P10" s="31" t="s">
        <v>18</v>
      </c>
      <c r="Q10" s="31" t="s">
        <v>18</v>
      </c>
      <c r="R10" s="31" t="s">
        <v>18</v>
      </c>
      <c r="S10" s="31" t="s">
        <v>18</v>
      </c>
      <c r="T10" s="32"/>
      <c r="U10" s="31" t="s">
        <v>18</v>
      </c>
      <c r="V10" s="32"/>
      <c r="W10" s="33"/>
      <c r="X10" s="32" t="s">
        <v>18</v>
      </c>
      <c r="Y10" s="32" t="s">
        <v>18</v>
      </c>
      <c r="Z10" s="32" t="s">
        <v>18</v>
      </c>
      <c r="AA10" s="32" t="s">
        <v>18</v>
      </c>
      <c r="AB10" s="32"/>
      <c r="AC10" s="32" t="s">
        <v>18</v>
      </c>
      <c r="AD10" s="32"/>
      <c r="AE10" s="33"/>
      <c r="AF10" s="32" t="s">
        <v>18</v>
      </c>
      <c r="AG10" s="32" t="s">
        <v>18</v>
      </c>
      <c r="AH10" s="32" t="s">
        <v>18</v>
      </c>
      <c r="AI10" s="32" t="s">
        <v>18</v>
      </c>
      <c r="AJ10" s="32" t="s">
        <v>18</v>
      </c>
      <c r="AK10" s="32" t="s">
        <v>18</v>
      </c>
      <c r="AL10" s="32" t="s">
        <v>18</v>
      </c>
      <c r="AM10" s="33"/>
      <c r="AN10" s="32" t="s">
        <v>18</v>
      </c>
      <c r="AO10" s="32" t="s">
        <v>18</v>
      </c>
      <c r="AP10" s="32" t="s">
        <v>18</v>
      </c>
      <c r="AQ10" s="32" t="s">
        <v>18</v>
      </c>
      <c r="AR10" s="32"/>
      <c r="AS10" s="32"/>
      <c r="AT10" s="32"/>
      <c r="AU10" s="33"/>
      <c r="AV10" s="32" t="s">
        <v>18</v>
      </c>
      <c r="AW10" s="32" t="s">
        <v>18</v>
      </c>
      <c r="AX10" s="32" t="s">
        <v>18</v>
      </c>
      <c r="AY10" s="32"/>
      <c r="AZ10" s="32" t="s">
        <v>18</v>
      </c>
      <c r="BA10" s="32"/>
      <c r="BB10" s="32"/>
      <c r="BC10" s="33"/>
      <c r="BD10" s="34">
        <f>COUNTIF(G10:BC10,"+")</f>
        <v>29</v>
      </c>
      <c r="BI10" s="34">
        <f t="shared" si="1"/>
        <v>11</v>
      </c>
      <c r="BJ10" s="34">
        <f t="shared" si="2"/>
        <v>9</v>
      </c>
      <c r="BK10" s="34">
        <f t="shared" si="0"/>
        <v>9</v>
      </c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</row>
    <row r="11" spans="1:104" s="1" customFormat="1" ht="21.75" customHeight="1">
      <c r="B11" s="44">
        <f>1+B10</f>
        <v>5</v>
      </c>
      <c r="C11" s="36" t="s">
        <v>116</v>
      </c>
      <c r="D11" s="29" t="s">
        <v>117</v>
      </c>
      <c r="E11" s="29" t="s">
        <v>17</v>
      </c>
      <c r="F11" s="30">
        <v>7</v>
      </c>
      <c r="G11" s="2"/>
      <c r="H11" s="31" t="s">
        <v>18</v>
      </c>
      <c r="I11" s="31" t="s">
        <v>18</v>
      </c>
      <c r="J11" s="31" t="s">
        <v>18</v>
      </c>
      <c r="K11" s="31" t="s">
        <v>18</v>
      </c>
      <c r="L11" s="45"/>
      <c r="M11" s="45"/>
      <c r="N11" s="45"/>
      <c r="O11" s="33"/>
      <c r="P11" s="31" t="s">
        <v>18</v>
      </c>
      <c r="Q11" s="31" t="s">
        <v>18</v>
      </c>
      <c r="R11" s="31" t="s">
        <v>18</v>
      </c>
      <c r="S11" s="31" t="s">
        <v>18</v>
      </c>
      <c r="T11" s="32"/>
      <c r="U11" s="32"/>
      <c r="V11" s="32"/>
      <c r="W11" s="33"/>
      <c r="X11" s="32" t="s">
        <v>18</v>
      </c>
      <c r="Y11" s="32" t="s">
        <v>18</v>
      </c>
      <c r="Z11" s="32" t="s">
        <v>18</v>
      </c>
      <c r="AA11" s="32"/>
      <c r="AB11" s="32"/>
      <c r="AC11" s="32" t="s">
        <v>18</v>
      </c>
      <c r="AD11" s="32"/>
      <c r="AE11" s="33"/>
      <c r="AF11" s="32" t="s">
        <v>18</v>
      </c>
      <c r="AG11" s="32" t="s">
        <v>18</v>
      </c>
      <c r="AH11" s="32" t="s">
        <v>18</v>
      </c>
      <c r="AI11" s="32" t="s">
        <v>18</v>
      </c>
      <c r="AJ11" s="32" t="s">
        <v>18</v>
      </c>
      <c r="AK11" s="32" t="s">
        <v>18</v>
      </c>
      <c r="AL11" s="32" t="s">
        <v>18</v>
      </c>
      <c r="AM11" s="33"/>
      <c r="AN11" s="32" t="s">
        <v>18</v>
      </c>
      <c r="AO11" s="32" t="s">
        <v>18</v>
      </c>
      <c r="AP11" s="32" t="s">
        <v>18</v>
      </c>
      <c r="AQ11" s="32" t="s">
        <v>18</v>
      </c>
      <c r="AR11" s="32" t="s">
        <v>18</v>
      </c>
      <c r="AS11" s="32"/>
      <c r="AT11" s="32"/>
      <c r="AU11" s="33"/>
      <c r="AV11" s="32" t="s">
        <v>18</v>
      </c>
      <c r="AW11" s="32" t="s">
        <v>18</v>
      </c>
      <c r="AX11" s="32" t="s">
        <v>18</v>
      </c>
      <c r="AY11" s="32"/>
      <c r="AZ11" s="32" t="s">
        <v>18</v>
      </c>
      <c r="BA11" s="32"/>
      <c r="BB11" s="32"/>
      <c r="BC11" s="33"/>
      <c r="BD11" s="34">
        <f>COUNTIF(G11:BC11,"+")</f>
        <v>28</v>
      </c>
      <c r="BI11" s="34">
        <f t="shared" si="1"/>
        <v>11</v>
      </c>
      <c r="BJ11" s="34">
        <f t="shared" si="2"/>
        <v>9</v>
      </c>
      <c r="BK11" s="34">
        <f t="shared" si="0"/>
        <v>8</v>
      </c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</row>
    <row r="12" spans="1:104" s="1" customFormat="1" ht="21.75" customHeight="1">
      <c r="B12" s="44">
        <f>1+B11</f>
        <v>6</v>
      </c>
      <c r="C12" s="36" t="s">
        <v>118</v>
      </c>
      <c r="D12" s="29" t="s">
        <v>70</v>
      </c>
      <c r="E12" s="29" t="s">
        <v>17</v>
      </c>
      <c r="F12" s="30">
        <v>7</v>
      </c>
      <c r="G12" s="2"/>
      <c r="H12" s="31" t="s">
        <v>18</v>
      </c>
      <c r="I12" s="31" t="s">
        <v>18</v>
      </c>
      <c r="J12" s="31" t="s">
        <v>18</v>
      </c>
      <c r="K12" s="31" t="s">
        <v>18</v>
      </c>
      <c r="L12" s="45"/>
      <c r="M12" s="45"/>
      <c r="N12" s="45"/>
      <c r="O12" s="33"/>
      <c r="P12" s="31" t="s">
        <v>18</v>
      </c>
      <c r="Q12" s="31" t="s">
        <v>18</v>
      </c>
      <c r="R12" s="31" t="s">
        <v>18</v>
      </c>
      <c r="S12" s="31" t="s">
        <v>18</v>
      </c>
      <c r="T12" s="32"/>
      <c r="U12" s="31" t="s">
        <v>18</v>
      </c>
      <c r="V12" s="32"/>
      <c r="W12" s="33"/>
      <c r="X12" s="32" t="s">
        <v>18</v>
      </c>
      <c r="Y12" s="32" t="s">
        <v>18</v>
      </c>
      <c r="Z12" s="32" t="s">
        <v>18</v>
      </c>
      <c r="AA12" s="32" t="s">
        <v>18</v>
      </c>
      <c r="AB12" s="32"/>
      <c r="AC12" s="32"/>
      <c r="AD12" s="32"/>
      <c r="AE12" s="33"/>
      <c r="AF12" s="32" t="s">
        <v>18</v>
      </c>
      <c r="AG12" s="32" t="s">
        <v>18</v>
      </c>
      <c r="AH12" s="32" t="s">
        <v>18</v>
      </c>
      <c r="AI12" s="32" t="s">
        <v>18</v>
      </c>
      <c r="AJ12" s="32" t="s">
        <v>18</v>
      </c>
      <c r="AK12" s="32" t="s">
        <v>18</v>
      </c>
      <c r="AL12" s="32"/>
      <c r="AM12" s="33"/>
      <c r="AN12" s="32" t="s">
        <v>18</v>
      </c>
      <c r="AO12" s="32" t="s">
        <v>18</v>
      </c>
      <c r="AP12" s="32" t="s">
        <v>18</v>
      </c>
      <c r="AQ12" s="32"/>
      <c r="AR12" s="32" t="s">
        <v>18</v>
      </c>
      <c r="AS12" s="32"/>
      <c r="AT12" s="32"/>
      <c r="AU12" s="33"/>
      <c r="AV12" s="32" t="s">
        <v>18</v>
      </c>
      <c r="AW12" s="32" t="s">
        <v>18</v>
      </c>
      <c r="AX12" s="32" t="s">
        <v>18</v>
      </c>
      <c r="AY12" s="32"/>
      <c r="AZ12" s="32"/>
      <c r="BA12" s="32"/>
      <c r="BB12" s="32"/>
      <c r="BC12" s="33"/>
      <c r="BD12" s="34">
        <f>COUNTIF(G12:BC12,"+")</f>
        <v>26</v>
      </c>
      <c r="BI12" s="34">
        <f t="shared" si="1"/>
        <v>10</v>
      </c>
      <c r="BJ12" s="34">
        <f t="shared" si="2"/>
        <v>9</v>
      </c>
      <c r="BK12" s="34">
        <f t="shared" si="0"/>
        <v>7</v>
      </c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</row>
    <row r="13" spans="1:104" s="1" customFormat="1" ht="21.75" customHeight="1">
      <c r="B13" s="44">
        <f>1+B12</f>
        <v>7</v>
      </c>
      <c r="C13" s="36" t="s">
        <v>119</v>
      </c>
      <c r="D13" s="29" t="s">
        <v>111</v>
      </c>
      <c r="E13" s="29" t="s">
        <v>17</v>
      </c>
      <c r="F13" s="30">
        <v>7</v>
      </c>
      <c r="G13" s="6"/>
      <c r="H13" s="31" t="s">
        <v>18</v>
      </c>
      <c r="I13" s="45"/>
      <c r="J13" s="31" t="s">
        <v>18</v>
      </c>
      <c r="K13" s="31" t="s">
        <v>18</v>
      </c>
      <c r="L13" s="31" t="s">
        <v>18</v>
      </c>
      <c r="M13" s="45"/>
      <c r="N13" s="45"/>
      <c r="O13" s="33"/>
      <c r="P13" s="31" t="s">
        <v>18</v>
      </c>
      <c r="Q13" s="31" t="s">
        <v>18</v>
      </c>
      <c r="R13" s="31" t="s">
        <v>18</v>
      </c>
      <c r="S13" s="31" t="s">
        <v>18</v>
      </c>
      <c r="T13" s="31" t="s">
        <v>18</v>
      </c>
      <c r="U13" s="32"/>
      <c r="V13" s="32"/>
      <c r="W13" s="33"/>
      <c r="X13" s="32" t="s">
        <v>18</v>
      </c>
      <c r="Y13" s="32" t="s">
        <v>18</v>
      </c>
      <c r="Z13" s="32" t="s">
        <v>18</v>
      </c>
      <c r="AA13" s="32"/>
      <c r="AB13" s="32"/>
      <c r="AC13" s="32"/>
      <c r="AD13" s="32"/>
      <c r="AE13" s="33"/>
      <c r="AF13" s="32" t="s">
        <v>18</v>
      </c>
      <c r="AG13" s="32" t="s">
        <v>18</v>
      </c>
      <c r="AH13" s="32" t="s">
        <v>18</v>
      </c>
      <c r="AI13" s="32"/>
      <c r="AJ13" s="32" t="s">
        <v>18</v>
      </c>
      <c r="AK13" s="32"/>
      <c r="AL13" s="32"/>
      <c r="AM13" s="33"/>
      <c r="AN13" s="32" t="s">
        <v>18</v>
      </c>
      <c r="AO13" s="32" t="s">
        <v>18</v>
      </c>
      <c r="AP13" s="32" t="s">
        <v>18</v>
      </c>
      <c r="AQ13" s="32" t="s">
        <v>18</v>
      </c>
      <c r="AR13" s="32" t="s">
        <v>18</v>
      </c>
      <c r="AS13" s="32"/>
      <c r="AT13" s="32"/>
      <c r="AU13" s="33"/>
      <c r="AV13" s="32" t="s">
        <v>18</v>
      </c>
      <c r="AW13" s="32"/>
      <c r="AX13" s="32"/>
      <c r="AY13" s="32"/>
      <c r="AZ13" s="32"/>
      <c r="BA13" s="32"/>
      <c r="BB13" s="32"/>
      <c r="BC13" s="33"/>
      <c r="BD13" s="34">
        <f>COUNTIF(G13:BC13,"+")</f>
        <v>22</v>
      </c>
      <c r="BI13" s="34">
        <f t="shared" si="1"/>
        <v>8</v>
      </c>
      <c r="BJ13" s="34">
        <f t="shared" si="2"/>
        <v>10</v>
      </c>
      <c r="BK13" s="34">
        <f t="shared" si="0"/>
        <v>4</v>
      </c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</row>
    <row r="14" spans="1:104" s="1" customFormat="1" ht="21.75" customHeight="1">
      <c r="B14" s="44">
        <f>1+B13</f>
        <v>8</v>
      </c>
      <c r="C14" s="36" t="s">
        <v>120</v>
      </c>
      <c r="D14" s="29" t="s">
        <v>37</v>
      </c>
      <c r="E14" s="29" t="s">
        <v>17</v>
      </c>
      <c r="F14" s="30">
        <v>7</v>
      </c>
      <c r="G14" s="2"/>
      <c r="H14" s="31" t="s">
        <v>18</v>
      </c>
      <c r="I14" s="45"/>
      <c r="J14" s="31" t="s">
        <v>18</v>
      </c>
      <c r="K14" s="31" t="s">
        <v>18</v>
      </c>
      <c r="L14" s="31" t="s">
        <v>18</v>
      </c>
      <c r="M14" s="45"/>
      <c r="N14" s="45"/>
      <c r="O14" s="33"/>
      <c r="P14" s="31" t="s">
        <v>18</v>
      </c>
      <c r="Q14" s="31" t="s">
        <v>18</v>
      </c>
      <c r="R14" s="31" t="s">
        <v>18</v>
      </c>
      <c r="S14" s="32"/>
      <c r="T14" s="32"/>
      <c r="U14" s="32"/>
      <c r="V14" s="32"/>
      <c r="W14" s="33"/>
      <c r="X14" s="32" t="s">
        <v>18</v>
      </c>
      <c r="Y14" s="32" t="s">
        <v>18</v>
      </c>
      <c r="Z14" s="32" t="s">
        <v>18</v>
      </c>
      <c r="AA14" s="32"/>
      <c r="AB14" s="32"/>
      <c r="AC14" s="32"/>
      <c r="AD14" s="32"/>
      <c r="AE14" s="33"/>
      <c r="AF14" s="32" t="s">
        <v>18</v>
      </c>
      <c r="AG14" s="32"/>
      <c r="AH14" s="32" t="s">
        <v>18</v>
      </c>
      <c r="AI14" s="32"/>
      <c r="AJ14" s="32" t="s">
        <v>18</v>
      </c>
      <c r="AK14" s="32"/>
      <c r="AL14" s="32" t="s">
        <v>18</v>
      </c>
      <c r="AM14" s="33"/>
      <c r="AN14" s="32" t="s">
        <v>18</v>
      </c>
      <c r="AO14" s="32" t="s">
        <v>18</v>
      </c>
      <c r="AP14" s="32"/>
      <c r="AQ14" s="32"/>
      <c r="AR14" s="32"/>
      <c r="AS14" s="32"/>
      <c r="AT14" s="32"/>
      <c r="AU14" s="33"/>
      <c r="AV14" s="32" t="s">
        <v>18</v>
      </c>
      <c r="AW14" s="32" t="s">
        <v>18</v>
      </c>
      <c r="AX14" s="32" t="s">
        <v>18</v>
      </c>
      <c r="AY14" s="32"/>
      <c r="AZ14" s="32" t="s">
        <v>18</v>
      </c>
      <c r="BA14" s="32"/>
      <c r="BB14" s="32"/>
      <c r="BC14" s="33"/>
      <c r="BD14" s="34">
        <f>COUNTIF(G14:BC14,"+")</f>
        <v>20</v>
      </c>
      <c r="BI14" s="34">
        <f t="shared" si="1"/>
        <v>8</v>
      </c>
      <c r="BJ14" s="34">
        <f t="shared" si="2"/>
        <v>5</v>
      </c>
      <c r="BK14" s="34">
        <f t="shared" si="0"/>
        <v>7</v>
      </c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</row>
    <row r="15" spans="1:104" s="1" customFormat="1" ht="21.75" customHeight="1">
      <c r="B15" s="44">
        <f>1+B14</f>
        <v>9</v>
      </c>
      <c r="C15" s="36" t="s">
        <v>63</v>
      </c>
      <c r="D15" s="29" t="s">
        <v>121</v>
      </c>
      <c r="E15" s="29" t="s">
        <v>122</v>
      </c>
      <c r="F15" s="30">
        <v>7</v>
      </c>
      <c r="G15" s="6"/>
      <c r="H15" s="31" t="s">
        <v>18</v>
      </c>
      <c r="I15" s="45"/>
      <c r="J15" s="31" t="s">
        <v>18</v>
      </c>
      <c r="K15" s="31" t="s">
        <v>18</v>
      </c>
      <c r="L15" s="45"/>
      <c r="M15" s="45"/>
      <c r="N15" s="45"/>
      <c r="O15" s="33"/>
      <c r="P15" s="31" t="s">
        <v>18</v>
      </c>
      <c r="Q15" s="31" t="s">
        <v>18</v>
      </c>
      <c r="R15" s="31" t="s">
        <v>18</v>
      </c>
      <c r="S15" s="31" t="s">
        <v>18</v>
      </c>
      <c r="T15" s="32"/>
      <c r="U15" s="32"/>
      <c r="V15" s="32"/>
      <c r="W15" s="33"/>
      <c r="X15" s="32" t="s">
        <v>18</v>
      </c>
      <c r="Y15" s="32" t="s">
        <v>18</v>
      </c>
      <c r="Z15" s="32" t="s">
        <v>18</v>
      </c>
      <c r="AA15" s="32"/>
      <c r="AB15" s="32"/>
      <c r="AC15" s="32"/>
      <c r="AD15" s="32"/>
      <c r="AE15" s="33"/>
      <c r="AF15" s="32" t="s">
        <v>18</v>
      </c>
      <c r="AG15" s="32" t="s">
        <v>18</v>
      </c>
      <c r="AH15" s="32" t="s">
        <v>18</v>
      </c>
      <c r="AI15" s="32"/>
      <c r="AJ15" s="32" t="s">
        <v>18</v>
      </c>
      <c r="AK15" s="32"/>
      <c r="AL15" s="32"/>
      <c r="AM15" s="33"/>
      <c r="AN15" s="32" t="s">
        <v>18</v>
      </c>
      <c r="AO15" s="32" t="s">
        <v>18</v>
      </c>
      <c r="AP15" s="32" t="s">
        <v>18</v>
      </c>
      <c r="AQ15" s="32"/>
      <c r="AR15" s="32"/>
      <c r="AS15" s="32"/>
      <c r="AT15" s="32"/>
      <c r="AU15" s="33"/>
      <c r="AV15" s="32" t="s">
        <v>18</v>
      </c>
      <c r="AW15" s="32" t="s">
        <v>18</v>
      </c>
      <c r="AX15" s="32" t="s">
        <v>18</v>
      </c>
      <c r="AY15" s="32"/>
      <c r="AZ15" s="32"/>
      <c r="BA15" s="32"/>
      <c r="BB15" s="32"/>
      <c r="BC15" s="33"/>
      <c r="BD15" s="34">
        <f>COUNTIF(G15:BC15,"+")</f>
        <v>20</v>
      </c>
      <c r="BI15" s="34">
        <f t="shared" si="1"/>
        <v>7</v>
      </c>
      <c r="BJ15" s="34">
        <f t="shared" si="2"/>
        <v>7</v>
      </c>
      <c r="BK15" s="34">
        <f t="shared" si="0"/>
        <v>6</v>
      </c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</row>
    <row r="16" spans="1:104" s="1" customFormat="1" ht="21.75" customHeight="1">
      <c r="B16" s="44">
        <f>1+B15</f>
        <v>10</v>
      </c>
      <c r="C16" s="36" t="s">
        <v>123</v>
      </c>
      <c r="D16" s="29" t="s">
        <v>124</v>
      </c>
      <c r="E16" s="29" t="s">
        <v>59</v>
      </c>
      <c r="F16" s="30">
        <v>7</v>
      </c>
      <c r="G16" s="2"/>
      <c r="H16" s="31" t="s">
        <v>18</v>
      </c>
      <c r="I16" s="45"/>
      <c r="J16" s="45"/>
      <c r="K16" s="45"/>
      <c r="L16" s="31" t="s">
        <v>18</v>
      </c>
      <c r="M16" s="45"/>
      <c r="N16" s="45"/>
      <c r="O16" s="33"/>
      <c r="P16" s="31" t="s">
        <v>18</v>
      </c>
      <c r="Q16" s="31" t="s">
        <v>18</v>
      </c>
      <c r="R16" s="31" t="s">
        <v>18</v>
      </c>
      <c r="S16" s="31" t="s">
        <v>18</v>
      </c>
      <c r="T16" s="32"/>
      <c r="U16" s="32"/>
      <c r="V16" s="32"/>
      <c r="W16" s="33"/>
      <c r="X16" s="32" t="s">
        <v>18</v>
      </c>
      <c r="Y16" s="32" t="s">
        <v>18</v>
      </c>
      <c r="Z16" s="32" t="s">
        <v>18</v>
      </c>
      <c r="AA16" s="32"/>
      <c r="AB16" s="32"/>
      <c r="AC16" s="32"/>
      <c r="AD16" s="32"/>
      <c r="AE16" s="33"/>
      <c r="AF16" s="32" t="s">
        <v>18</v>
      </c>
      <c r="AG16" s="32" t="s">
        <v>18</v>
      </c>
      <c r="AH16" s="32" t="s">
        <v>18</v>
      </c>
      <c r="AI16" s="32" t="s">
        <v>18</v>
      </c>
      <c r="AJ16" s="32" t="s">
        <v>18</v>
      </c>
      <c r="AK16" s="32"/>
      <c r="AL16" s="32"/>
      <c r="AM16" s="33"/>
      <c r="AN16" s="32" t="s">
        <v>18</v>
      </c>
      <c r="AO16" s="32" t="s">
        <v>18</v>
      </c>
      <c r="AP16" s="32" t="s">
        <v>18</v>
      </c>
      <c r="AQ16" s="32"/>
      <c r="AR16" s="32"/>
      <c r="AS16" s="32"/>
      <c r="AT16" s="32"/>
      <c r="AU16" s="33"/>
      <c r="AV16" s="32" t="s">
        <v>18</v>
      </c>
      <c r="AW16" s="32" t="s">
        <v>18</v>
      </c>
      <c r="AX16" s="32"/>
      <c r="AY16" s="32"/>
      <c r="AZ16" s="32"/>
      <c r="BA16" s="32"/>
      <c r="BB16" s="32"/>
      <c r="BC16" s="33"/>
      <c r="BD16" s="34">
        <f>COUNTIF(G16:BC16,"+")</f>
        <v>19</v>
      </c>
      <c r="BI16" s="34">
        <f t="shared" si="1"/>
        <v>7</v>
      </c>
      <c r="BJ16" s="34">
        <f t="shared" si="2"/>
        <v>7</v>
      </c>
      <c r="BK16" s="34">
        <f t="shared" si="0"/>
        <v>5</v>
      </c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</row>
    <row r="17" spans="2:104" s="1" customFormat="1" ht="21.75" customHeight="1">
      <c r="B17" s="44">
        <f>1+B16</f>
        <v>11</v>
      </c>
      <c r="C17" s="36" t="s">
        <v>125</v>
      </c>
      <c r="D17" s="29" t="s">
        <v>126</v>
      </c>
      <c r="E17" s="29" t="s">
        <v>17</v>
      </c>
      <c r="F17" s="30">
        <v>7</v>
      </c>
      <c r="G17" s="2"/>
      <c r="H17" s="31" t="s">
        <v>18</v>
      </c>
      <c r="I17" s="45"/>
      <c r="J17" s="31" t="s">
        <v>18</v>
      </c>
      <c r="K17" s="45"/>
      <c r="L17" s="31" t="s">
        <v>18</v>
      </c>
      <c r="M17" s="45"/>
      <c r="N17" s="45"/>
      <c r="O17" s="33"/>
      <c r="P17" s="31" t="s">
        <v>18</v>
      </c>
      <c r="Q17" s="31" t="s">
        <v>18</v>
      </c>
      <c r="R17" s="31" t="s">
        <v>18</v>
      </c>
      <c r="S17" s="32"/>
      <c r="T17" s="32"/>
      <c r="U17" s="32"/>
      <c r="V17" s="32"/>
      <c r="W17" s="33"/>
      <c r="X17" s="32" t="s">
        <v>18</v>
      </c>
      <c r="Y17" s="32" t="s">
        <v>18</v>
      </c>
      <c r="Z17" s="32" t="s">
        <v>18</v>
      </c>
      <c r="AA17" s="32"/>
      <c r="AB17" s="32" t="s">
        <v>18</v>
      </c>
      <c r="AC17" s="32"/>
      <c r="AD17" s="32"/>
      <c r="AE17" s="33"/>
      <c r="AF17" s="32" t="s">
        <v>18</v>
      </c>
      <c r="AG17" s="32"/>
      <c r="AH17" s="32" t="s">
        <v>18</v>
      </c>
      <c r="AI17" s="32" t="s">
        <v>18</v>
      </c>
      <c r="AJ17" s="32" t="s">
        <v>18</v>
      </c>
      <c r="AK17" s="32"/>
      <c r="AL17" s="32"/>
      <c r="AM17" s="33"/>
      <c r="AN17" s="32" t="s">
        <v>18</v>
      </c>
      <c r="AO17" s="32"/>
      <c r="AP17" s="32" t="s">
        <v>18</v>
      </c>
      <c r="AQ17" s="32"/>
      <c r="AR17" s="32"/>
      <c r="AS17" s="32"/>
      <c r="AT17" s="32"/>
      <c r="AU17" s="33"/>
      <c r="AV17" s="32" t="s">
        <v>18</v>
      </c>
      <c r="AW17" s="32" t="s">
        <v>18</v>
      </c>
      <c r="AX17" s="32" t="s">
        <v>18</v>
      </c>
      <c r="AY17" s="32"/>
      <c r="AZ17" s="32"/>
      <c r="BA17" s="32"/>
      <c r="BB17" s="32"/>
      <c r="BC17" s="33"/>
      <c r="BD17" s="34">
        <f>COUNTIF(G17:BC17,"+")</f>
        <v>19</v>
      </c>
      <c r="BI17" s="34">
        <f t="shared" si="1"/>
        <v>7</v>
      </c>
      <c r="BJ17" s="34">
        <f t="shared" si="2"/>
        <v>5</v>
      </c>
      <c r="BK17" s="34">
        <f t="shared" si="0"/>
        <v>7</v>
      </c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</row>
    <row r="18" spans="2:104" s="1" customFormat="1" ht="21.75" customHeight="1">
      <c r="B18" s="44">
        <f>1+B17</f>
        <v>12</v>
      </c>
      <c r="C18" s="36" t="s">
        <v>127</v>
      </c>
      <c r="D18" s="29" t="s">
        <v>128</v>
      </c>
      <c r="E18" s="29" t="s">
        <v>17</v>
      </c>
      <c r="F18" s="30">
        <v>7</v>
      </c>
      <c r="G18" s="2"/>
      <c r="H18" s="31" t="s">
        <v>18</v>
      </c>
      <c r="I18" s="45"/>
      <c r="J18" s="31" t="s">
        <v>18</v>
      </c>
      <c r="K18" s="31" t="s">
        <v>18</v>
      </c>
      <c r="L18" s="45"/>
      <c r="M18" s="45"/>
      <c r="N18" s="45"/>
      <c r="O18" s="33"/>
      <c r="P18" s="31" t="s">
        <v>18</v>
      </c>
      <c r="Q18" s="31" t="s">
        <v>18</v>
      </c>
      <c r="R18" s="31" t="s">
        <v>18</v>
      </c>
      <c r="S18" s="31" t="s">
        <v>18</v>
      </c>
      <c r="T18" s="32"/>
      <c r="U18" s="32"/>
      <c r="V18" s="32"/>
      <c r="W18" s="33"/>
      <c r="X18" s="32" t="s">
        <v>18</v>
      </c>
      <c r="Y18" s="32" t="s">
        <v>18</v>
      </c>
      <c r="Z18" s="32" t="s">
        <v>18</v>
      </c>
      <c r="AA18" s="32"/>
      <c r="AB18" s="32"/>
      <c r="AC18" s="32"/>
      <c r="AD18" s="32"/>
      <c r="AE18" s="33"/>
      <c r="AF18" s="32" t="s">
        <v>18</v>
      </c>
      <c r="AG18" s="32" t="s">
        <v>18</v>
      </c>
      <c r="AH18" s="32" t="s">
        <v>18</v>
      </c>
      <c r="AI18" s="32"/>
      <c r="AJ18" s="32" t="s">
        <v>18</v>
      </c>
      <c r="AK18" s="32"/>
      <c r="AL18" s="32"/>
      <c r="AM18" s="33"/>
      <c r="AN18" s="32" t="s">
        <v>18</v>
      </c>
      <c r="AO18" s="32" t="s">
        <v>18</v>
      </c>
      <c r="AP18" s="32" t="s">
        <v>18</v>
      </c>
      <c r="AQ18" s="32"/>
      <c r="AR18" s="32"/>
      <c r="AS18" s="32"/>
      <c r="AT18" s="32"/>
      <c r="AU18" s="33"/>
      <c r="AV18" s="32" t="s">
        <v>18</v>
      </c>
      <c r="AW18" s="32"/>
      <c r="AX18" s="32" t="s">
        <v>18</v>
      </c>
      <c r="AY18" s="32"/>
      <c r="AZ18" s="32"/>
      <c r="BA18" s="32"/>
      <c r="BB18" s="32"/>
      <c r="BC18" s="33"/>
      <c r="BD18" s="34">
        <f>COUNTIF(G18:BC18,"+")</f>
        <v>19</v>
      </c>
      <c r="BI18" s="34">
        <f t="shared" si="1"/>
        <v>7</v>
      </c>
      <c r="BJ18" s="34">
        <f t="shared" si="2"/>
        <v>7</v>
      </c>
      <c r="BK18" s="34">
        <f t="shared" si="0"/>
        <v>5</v>
      </c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</row>
    <row r="19" spans="2:104" s="1" customFormat="1" ht="21.75" customHeight="1">
      <c r="B19" s="44">
        <f>1+B18</f>
        <v>13</v>
      </c>
      <c r="C19" s="29" t="s">
        <v>129</v>
      </c>
      <c r="D19" s="29" t="s">
        <v>96</v>
      </c>
      <c r="E19" s="29" t="s">
        <v>122</v>
      </c>
      <c r="F19" s="30">
        <v>7</v>
      </c>
      <c r="G19" s="2"/>
      <c r="H19" s="31" t="s">
        <v>18</v>
      </c>
      <c r="I19" s="31" t="s">
        <v>18</v>
      </c>
      <c r="J19" s="31" t="s">
        <v>18</v>
      </c>
      <c r="K19" s="45"/>
      <c r="L19" s="45"/>
      <c r="M19" s="45"/>
      <c r="N19" s="45"/>
      <c r="O19" s="33"/>
      <c r="P19" s="31" t="s">
        <v>18</v>
      </c>
      <c r="Q19" s="31" t="s">
        <v>18</v>
      </c>
      <c r="R19" s="31" t="s">
        <v>18</v>
      </c>
      <c r="S19" s="32"/>
      <c r="T19" s="32"/>
      <c r="U19" s="32"/>
      <c r="V19" s="32"/>
      <c r="W19" s="33"/>
      <c r="X19" s="32" t="s">
        <v>18</v>
      </c>
      <c r="Y19" s="32" t="s">
        <v>18</v>
      </c>
      <c r="Z19" s="32" t="s">
        <v>18</v>
      </c>
      <c r="AA19" s="32"/>
      <c r="AB19" s="32"/>
      <c r="AC19" s="32"/>
      <c r="AD19" s="32"/>
      <c r="AE19" s="33"/>
      <c r="AF19" s="32" t="s">
        <v>18</v>
      </c>
      <c r="AG19" s="32"/>
      <c r="AH19" s="32" t="s">
        <v>18</v>
      </c>
      <c r="AI19" s="32"/>
      <c r="AJ19" s="32" t="s">
        <v>18</v>
      </c>
      <c r="AK19" s="32"/>
      <c r="AL19" s="32"/>
      <c r="AM19" s="33"/>
      <c r="AN19" s="32" t="s">
        <v>18</v>
      </c>
      <c r="AO19" s="32" t="s">
        <v>18</v>
      </c>
      <c r="AP19" s="32" t="s">
        <v>18</v>
      </c>
      <c r="AQ19" s="32"/>
      <c r="AR19" s="32"/>
      <c r="AS19" s="32"/>
      <c r="AT19" s="32"/>
      <c r="AU19" s="33"/>
      <c r="AV19" s="32" t="s">
        <v>18</v>
      </c>
      <c r="AW19" s="32" t="s">
        <v>18</v>
      </c>
      <c r="AX19" s="32"/>
      <c r="AY19" s="32"/>
      <c r="AZ19" s="32"/>
      <c r="BA19" s="32"/>
      <c r="BB19" s="32"/>
      <c r="BC19" s="33"/>
      <c r="BD19" s="34">
        <f>COUNTIF(G19:BC19,"+")</f>
        <v>17</v>
      </c>
      <c r="BI19" s="34">
        <f t="shared" si="1"/>
        <v>6</v>
      </c>
      <c r="BJ19" s="34">
        <f t="shared" si="2"/>
        <v>6</v>
      </c>
      <c r="BK19" s="34">
        <f t="shared" si="0"/>
        <v>5</v>
      </c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</row>
    <row r="20" spans="2:104" s="1" customFormat="1" ht="21.75" customHeight="1">
      <c r="B20" s="44">
        <f>1+B19</f>
        <v>14</v>
      </c>
      <c r="C20" s="29" t="s">
        <v>130</v>
      </c>
      <c r="D20" s="29" t="s">
        <v>131</v>
      </c>
      <c r="E20" s="29" t="s">
        <v>25</v>
      </c>
      <c r="F20" s="30">
        <v>7</v>
      </c>
      <c r="G20" s="2"/>
      <c r="H20" s="31" t="s">
        <v>18</v>
      </c>
      <c r="I20" s="31"/>
      <c r="J20" s="31" t="s">
        <v>18</v>
      </c>
      <c r="K20" s="31"/>
      <c r="L20" s="45"/>
      <c r="M20" s="45"/>
      <c r="N20" s="45"/>
      <c r="O20" s="33"/>
      <c r="P20" s="31" t="s">
        <v>18</v>
      </c>
      <c r="Q20" s="31" t="s">
        <v>18</v>
      </c>
      <c r="R20" s="31" t="s">
        <v>18</v>
      </c>
      <c r="S20" s="31" t="s">
        <v>18</v>
      </c>
      <c r="T20" s="32"/>
      <c r="U20" s="32"/>
      <c r="V20" s="32"/>
      <c r="W20" s="33"/>
      <c r="X20" s="32" t="s">
        <v>18</v>
      </c>
      <c r="Y20" s="32" t="s">
        <v>18</v>
      </c>
      <c r="Z20" s="32" t="s">
        <v>18</v>
      </c>
      <c r="AA20" s="32"/>
      <c r="AB20" s="32"/>
      <c r="AC20" s="32"/>
      <c r="AD20" s="32"/>
      <c r="AE20" s="33"/>
      <c r="AF20" s="32" t="s">
        <v>18</v>
      </c>
      <c r="AG20" s="32"/>
      <c r="AH20" s="32"/>
      <c r="AI20" s="32" t="s">
        <v>18</v>
      </c>
      <c r="AJ20" s="32" t="s">
        <v>18</v>
      </c>
      <c r="AK20" s="32"/>
      <c r="AL20" s="32"/>
      <c r="AM20" s="33"/>
      <c r="AN20" s="32" t="s">
        <v>18</v>
      </c>
      <c r="AO20" s="32" t="s">
        <v>18</v>
      </c>
      <c r="AP20" s="32" t="s">
        <v>18</v>
      </c>
      <c r="AQ20" s="32"/>
      <c r="AR20" s="32"/>
      <c r="AS20" s="32"/>
      <c r="AT20" s="32"/>
      <c r="AU20" s="33"/>
      <c r="AV20" s="32" t="s">
        <v>18</v>
      </c>
      <c r="AW20" s="32" t="s">
        <v>18</v>
      </c>
      <c r="AX20" s="32"/>
      <c r="AY20" s="32"/>
      <c r="AZ20" s="32"/>
      <c r="BA20" s="32"/>
      <c r="BB20" s="32"/>
      <c r="BC20" s="33"/>
      <c r="BD20" s="34">
        <f>COUNTIF(G20:BC20,"+")</f>
        <v>17</v>
      </c>
      <c r="BI20" s="34">
        <f t="shared" si="1"/>
        <v>5</v>
      </c>
      <c r="BJ20" s="34">
        <f t="shared" si="2"/>
        <v>7</v>
      </c>
      <c r="BK20" s="34">
        <f t="shared" si="0"/>
        <v>5</v>
      </c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</row>
    <row r="21" spans="2:104" s="1" customFormat="1" ht="21.75" customHeight="1">
      <c r="B21" s="44">
        <f>1+B20</f>
        <v>15</v>
      </c>
      <c r="C21" s="29" t="s">
        <v>132</v>
      </c>
      <c r="D21" s="29" t="s">
        <v>133</v>
      </c>
      <c r="E21" s="29" t="s">
        <v>17</v>
      </c>
      <c r="F21" s="30">
        <v>7</v>
      </c>
      <c r="G21" s="2"/>
      <c r="H21" s="31" t="s">
        <v>18</v>
      </c>
      <c r="I21" s="45"/>
      <c r="J21" s="31" t="s">
        <v>18</v>
      </c>
      <c r="K21" s="31" t="s">
        <v>18</v>
      </c>
      <c r="L21" s="31" t="s">
        <v>18</v>
      </c>
      <c r="M21" s="45"/>
      <c r="N21" s="45"/>
      <c r="O21" s="33"/>
      <c r="P21" s="31" t="s">
        <v>18</v>
      </c>
      <c r="Q21" s="31" t="s">
        <v>18</v>
      </c>
      <c r="R21" s="31"/>
      <c r="S21" s="31" t="s">
        <v>18</v>
      </c>
      <c r="T21" s="32"/>
      <c r="U21" s="32"/>
      <c r="V21" s="32"/>
      <c r="W21" s="33"/>
      <c r="X21" s="32" t="s">
        <v>18</v>
      </c>
      <c r="Y21" s="32" t="s">
        <v>18</v>
      </c>
      <c r="Z21" s="32" t="s">
        <v>18</v>
      </c>
      <c r="AA21" s="32"/>
      <c r="AB21" s="32"/>
      <c r="AC21" s="32"/>
      <c r="AD21" s="32"/>
      <c r="AE21" s="33"/>
      <c r="AF21" s="32" t="s">
        <v>18</v>
      </c>
      <c r="AG21" s="32" t="s">
        <v>18</v>
      </c>
      <c r="AH21" s="32" t="s">
        <v>18</v>
      </c>
      <c r="AI21" s="32"/>
      <c r="AJ21" s="32" t="s">
        <v>18</v>
      </c>
      <c r="AK21" s="32"/>
      <c r="AL21" s="32"/>
      <c r="AM21" s="33"/>
      <c r="AN21" s="32"/>
      <c r="AO21" s="32"/>
      <c r="AP21" s="32"/>
      <c r="AQ21" s="32"/>
      <c r="AR21" s="32"/>
      <c r="AS21" s="32"/>
      <c r="AT21" s="32"/>
      <c r="AU21" s="33"/>
      <c r="AV21" s="32" t="s">
        <v>18</v>
      </c>
      <c r="AW21" s="32"/>
      <c r="AX21" s="32" t="s">
        <v>18</v>
      </c>
      <c r="AY21" s="32"/>
      <c r="AZ21" s="32"/>
      <c r="BA21" s="32"/>
      <c r="BB21" s="32"/>
      <c r="BC21" s="33"/>
      <c r="BD21" s="34">
        <f>COUNTIF(G21:BC21,"+")</f>
        <v>16</v>
      </c>
      <c r="BI21" s="34">
        <f t="shared" si="1"/>
        <v>8</v>
      </c>
      <c r="BJ21" s="34">
        <f t="shared" si="2"/>
        <v>3</v>
      </c>
      <c r="BK21" s="34">
        <f t="shared" si="0"/>
        <v>5</v>
      </c>
    </row>
    <row r="22" spans="2:104" s="1" customFormat="1" ht="21.75" customHeight="1">
      <c r="B22" s="44">
        <f>1+B21</f>
        <v>16</v>
      </c>
      <c r="C22" s="29" t="s">
        <v>134</v>
      </c>
      <c r="D22" s="29" t="s">
        <v>135</v>
      </c>
      <c r="E22" s="29" t="s">
        <v>136</v>
      </c>
      <c r="F22" s="30">
        <v>7</v>
      </c>
      <c r="G22" s="2"/>
      <c r="H22" s="31" t="s">
        <v>18</v>
      </c>
      <c r="I22" s="45"/>
      <c r="J22" s="31" t="s">
        <v>18</v>
      </c>
      <c r="K22" s="45"/>
      <c r="L22" s="45"/>
      <c r="M22" s="45"/>
      <c r="N22" s="45"/>
      <c r="O22" s="33"/>
      <c r="P22" s="31" t="s">
        <v>18</v>
      </c>
      <c r="Q22" s="32"/>
      <c r="R22" s="31" t="s">
        <v>18</v>
      </c>
      <c r="S22" s="32"/>
      <c r="T22" s="32"/>
      <c r="U22" s="32"/>
      <c r="V22" s="32"/>
      <c r="W22" s="33"/>
      <c r="X22" s="32" t="s">
        <v>18</v>
      </c>
      <c r="Y22" s="32" t="s">
        <v>18</v>
      </c>
      <c r="Z22" s="32" t="s">
        <v>18</v>
      </c>
      <c r="AA22" s="32"/>
      <c r="AB22" s="32"/>
      <c r="AC22" s="32"/>
      <c r="AD22" s="32"/>
      <c r="AE22" s="33"/>
      <c r="AF22" s="32" t="s">
        <v>18</v>
      </c>
      <c r="AG22" s="32" t="s">
        <v>18</v>
      </c>
      <c r="AH22" s="32" t="s">
        <v>18</v>
      </c>
      <c r="AI22" s="32"/>
      <c r="AJ22" s="32" t="s">
        <v>18</v>
      </c>
      <c r="AK22" s="32"/>
      <c r="AL22" s="32"/>
      <c r="AM22" s="33"/>
      <c r="AN22" s="32" t="s">
        <v>18</v>
      </c>
      <c r="AO22" s="32" t="s">
        <v>18</v>
      </c>
      <c r="AP22" s="32" t="s">
        <v>18</v>
      </c>
      <c r="AQ22" s="32"/>
      <c r="AR22" s="32"/>
      <c r="AS22" s="32"/>
      <c r="AT22" s="32"/>
      <c r="AU22" s="33"/>
      <c r="AV22" s="32" t="s">
        <v>18</v>
      </c>
      <c r="AW22" s="32"/>
      <c r="AX22" s="32" t="s">
        <v>18</v>
      </c>
      <c r="AY22" s="32"/>
      <c r="AZ22" s="32"/>
      <c r="BA22" s="32"/>
      <c r="BB22" s="32"/>
      <c r="BC22" s="33"/>
      <c r="BD22" s="34">
        <f>COUNTIF(G22:BC22,"+")</f>
        <v>16</v>
      </c>
      <c r="BI22" s="34">
        <f t="shared" si="1"/>
        <v>6</v>
      </c>
      <c r="BJ22" s="34">
        <f t="shared" si="2"/>
        <v>5</v>
      </c>
      <c r="BK22" s="34">
        <f t="shared" si="0"/>
        <v>5</v>
      </c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</row>
    <row r="23" spans="2:104" s="1" customFormat="1" ht="21.75" customHeight="1">
      <c r="B23" s="44">
        <f>1+B22</f>
        <v>17</v>
      </c>
      <c r="C23" s="29" t="s">
        <v>137</v>
      </c>
      <c r="D23" s="29" t="s">
        <v>138</v>
      </c>
      <c r="E23" s="29" t="s">
        <v>59</v>
      </c>
      <c r="F23" s="30">
        <v>7</v>
      </c>
      <c r="G23" s="2"/>
      <c r="H23" s="31" t="s">
        <v>18</v>
      </c>
      <c r="I23" s="45"/>
      <c r="J23" s="31" t="s">
        <v>18</v>
      </c>
      <c r="K23" s="31" t="s">
        <v>18</v>
      </c>
      <c r="L23" s="45"/>
      <c r="M23" s="45"/>
      <c r="N23" s="45"/>
      <c r="O23" s="33"/>
      <c r="P23" s="31" t="s">
        <v>18</v>
      </c>
      <c r="Q23" s="32"/>
      <c r="R23" s="31" t="s">
        <v>18</v>
      </c>
      <c r="S23" s="32"/>
      <c r="T23" s="32"/>
      <c r="U23" s="32"/>
      <c r="V23" s="32"/>
      <c r="W23" s="33"/>
      <c r="X23" s="32" t="s">
        <v>18</v>
      </c>
      <c r="Y23" s="32"/>
      <c r="Z23" s="32" t="s">
        <v>18</v>
      </c>
      <c r="AA23" s="32"/>
      <c r="AB23" s="32"/>
      <c r="AC23" s="32"/>
      <c r="AD23" s="32"/>
      <c r="AE23" s="33"/>
      <c r="AF23" s="32" t="s">
        <v>18</v>
      </c>
      <c r="AG23" s="32"/>
      <c r="AH23" s="32" t="s">
        <v>18</v>
      </c>
      <c r="AI23" s="32" t="s">
        <v>18</v>
      </c>
      <c r="AJ23" s="32" t="s">
        <v>18</v>
      </c>
      <c r="AK23" s="32"/>
      <c r="AL23" s="32"/>
      <c r="AM23" s="33"/>
      <c r="AN23" s="32" t="s">
        <v>18</v>
      </c>
      <c r="AO23" s="32" t="s">
        <v>18</v>
      </c>
      <c r="AP23" s="32"/>
      <c r="AQ23" s="32"/>
      <c r="AR23" s="32"/>
      <c r="AS23" s="32"/>
      <c r="AT23" s="32"/>
      <c r="AU23" s="33"/>
      <c r="AV23" s="32" t="s">
        <v>18</v>
      </c>
      <c r="AW23" s="32" t="s">
        <v>18</v>
      </c>
      <c r="AX23" s="32"/>
      <c r="AY23" s="32"/>
      <c r="AZ23" s="32" t="s">
        <v>18</v>
      </c>
      <c r="BA23" s="32"/>
      <c r="BB23" s="32"/>
      <c r="BC23" s="33"/>
      <c r="BD23" s="34">
        <f>COUNTIF(G23:BC23,"+")</f>
        <v>16</v>
      </c>
      <c r="BI23" s="34">
        <f t="shared" si="1"/>
        <v>7</v>
      </c>
      <c r="BJ23" s="34">
        <f t="shared" si="2"/>
        <v>4</v>
      </c>
      <c r="BK23" s="34">
        <f t="shared" si="0"/>
        <v>5</v>
      </c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</row>
    <row r="24" spans="2:104" s="1" customFormat="1" ht="21.75" customHeight="1">
      <c r="B24" s="44">
        <f>1+B23</f>
        <v>18</v>
      </c>
      <c r="C24" s="29" t="s">
        <v>139</v>
      </c>
      <c r="D24" s="29" t="s">
        <v>96</v>
      </c>
      <c r="E24" s="29" t="s">
        <v>65</v>
      </c>
      <c r="F24" s="30">
        <v>7</v>
      </c>
      <c r="G24" s="2"/>
      <c r="H24" s="31" t="s">
        <v>18</v>
      </c>
      <c r="I24" s="31" t="s">
        <v>18</v>
      </c>
      <c r="J24" s="31" t="s">
        <v>18</v>
      </c>
      <c r="K24" s="45"/>
      <c r="L24" s="45"/>
      <c r="M24" s="45"/>
      <c r="N24" s="45"/>
      <c r="O24" s="33"/>
      <c r="P24" s="31" t="s">
        <v>18</v>
      </c>
      <c r="Q24" s="31" t="s">
        <v>18</v>
      </c>
      <c r="R24" s="31" t="s">
        <v>18</v>
      </c>
      <c r="S24" s="32"/>
      <c r="T24" s="32"/>
      <c r="U24" s="32"/>
      <c r="V24" s="32"/>
      <c r="W24" s="33"/>
      <c r="X24" s="32" t="s">
        <v>18</v>
      </c>
      <c r="Y24" s="32"/>
      <c r="Z24" s="32"/>
      <c r="AA24" s="32"/>
      <c r="AB24" s="32"/>
      <c r="AC24" s="32"/>
      <c r="AD24" s="32"/>
      <c r="AE24" s="33"/>
      <c r="AF24" s="32" t="s">
        <v>18</v>
      </c>
      <c r="AG24" s="32" t="s">
        <v>18</v>
      </c>
      <c r="AH24" s="32" t="s">
        <v>18</v>
      </c>
      <c r="AI24" s="32"/>
      <c r="AJ24" s="32" t="s">
        <v>18</v>
      </c>
      <c r="AK24" s="32"/>
      <c r="AL24" s="32"/>
      <c r="AM24" s="33"/>
      <c r="AN24" s="32" t="s">
        <v>18</v>
      </c>
      <c r="AO24" s="32" t="s">
        <v>18</v>
      </c>
      <c r="AP24" s="32" t="s">
        <v>18</v>
      </c>
      <c r="AQ24" s="32"/>
      <c r="AR24" s="32"/>
      <c r="AS24" s="32"/>
      <c r="AT24" s="32"/>
      <c r="AU24" s="33"/>
      <c r="AV24" s="32" t="s">
        <v>18</v>
      </c>
      <c r="AW24" s="32" t="s">
        <v>18</v>
      </c>
      <c r="AX24" s="32"/>
      <c r="AY24" s="32"/>
      <c r="AZ24" s="32"/>
      <c r="BA24" s="32"/>
      <c r="BB24" s="32"/>
      <c r="BC24" s="33"/>
      <c r="BD24" s="34">
        <f>COUNTIF(G24:BC24,"+")</f>
        <v>16</v>
      </c>
      <c r="BI24" s="34">
        <f t="shared" si="1"/>
        <v>7</v>
      </c>
      <c r="BJ24" s="34">
        <f t="shared" si="2"/>
        <v>6</v>
      </c>
      <c r="BK24" s="34">
        <f t="shared" si="0"/>
        <v>3</v>
      </c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</row>
    <row r="25" spans="2:104" s="1" customFormat="1" ht="21.75" customHeight="1">
      <c r="B25" s="44">
        <f>1+B24</f>
        <v>19</v>
      </c>
      <c r="C25" s="29" t="s">
        <v>140</v>
      </c>
      <c r="D25" s="29" t="s">
        <v>141</v>
      </c>
      <c r="E25" s="29" t="s">
        <v>142</v>
      </c>
      <c r="F25" s="30">
        <v>7</v>
      </c>
      <c r="G25" s="2"/>
      <c r="H25" s="31" t="s">
        <v>18</v>
      </c>
      <c r="I25" s="31" t="s">
        <v>18</v>
      </c>
      <c r="J25" s="45"/>
      <c r="K25" s="45"/>
      <c r="L25" s="45"/>
      <c r="M25" s="45"/>
      <c r="N25" s="45"/>
      <c r="O25" s="33"/>
      <c r="P25" s="31" t="s">
        <v>18</v>
      </c>
      <c r="Q25" s="32"/>
      <c r="R25" s="32" t="s">
        <v>18</v>
      </c>
      <c r="S25" s="32"/>
      <c r="T25" s="32"/>
      <c r="U25" s="32"/>
      <c r="V25" s="32"/>
      <c r="W25" s="33"/>
      <c r="X25" s="32" t="s">
        <v>18</v>
      </c>
      <c r="Y25" s="32" t="s">
        <v>18</v>
      </c>
      <c r="Z25" s="32" t="s">
        <v>18</v>
      </c>
      <c r="AA25" s="32"/>
      <c r="AB25" s="32"/>
      <c r="AC25" s="32"/>
      <c r="AD25" s="32"/>
      <c r="AE25" s="33"/>
      <c r="AF25" s="32" t="s">
        <v>18</v>
      </c>
      <c r="AG25" s="32"/>
      <c r="AH25" s="32"/>
      <c r="AI25" s="32"/>
      <c r="AJ25" s="32" t="s">
        <v>18</v>
      </c>
      <c r="AK25" s="32"/>
      <c r="AL25" s="32"/>
      <c r="AM25" s="33"/>
      <c r="AN25" s="32" t="s">
        <v>18</v>
      </c>
      <c r="AO25" s="32" t="s">
        <v>18</v>
      </c>
      <c r="AP25" s="32"/>
      <c r="AQ25" s="32"/>
      <c r="AR25" s="32"/>
      <c r="AS25" s="32"/>
      <c r="AT25" s="32"/>
      <c r="AU25" s="33"/>
      <c r="AV25" s="32" t="s">
        <v>18</v>
      </c>
      <c r="AW25" s="32" t="s">
        <v>18</v>
      </c>
      <c r="AX25" s="32"/>
      <c r="AY25" s="32"/>
      <c r="AZ25" s="32"/>
      <c r="BA25" s="32"/>
      <c r="BB25" s="32"/>
      <c r="BC25" s="33"/>
      <c r="BD25" s="34">
        <f>COUNTIF(G25:BC25,"+")</f>
        <v>13</v>
      </c>
      <c r="BI25" s="34">
        <f t="shared" si="1"/>
        <v>4</v>
      </c>
      <c r="BJ25" s="34">
        <f t="shared" si="2"/>
        <v>4</v>
      </c>
      <c r="BK25" s="34">
        <f t="shared" si="0"/>
        <v>5</v>
      </c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</row>
    <row r="26" spans="2:104" s="1" customFormat="1" ht="21.75" customHeight="1">
      <c r="B26" s="44">
        <f>1+B25</f>
        <v>20</v>
      </c>
      <c r="C26" s="29" t="s">
        <v>143</v>
      </c>
      <c r="D26" s="29" t="s">
        <v>64</v>
      </c>
      <c r="E26" s="29" t="s">
        <v>122</v>
      </c>
      <c r="F26" s="30">
        <v>7</v>
      </c>
      <c r="G26" s="2"/>
      <c r="H26" s="31" t="s">
        <v>18</v>
      </c>
      <c r="I26" s="31" t="s">
        <v>18</v>
      </c>
      <c r="J26" s="45"/>
      <c r="K26" s="31" t="s">
        <v>18</v>
      </c>
      <c r="L26" s="45"/>
      <c r="M26" s="45"/>
      <c r="N26" s="45"/>
      <c r="O26" s="33"/>
      <c r="P26" s="31" t="s">
        <v>18</v>
      </c>
      <c r="Q26" s="32"/>
      <c r="R26" s="32"/>
      <c r="S26" s="32"/>
      <c r="T26" s="32"/>
      <c r="U26" s="32"/>
      <c r="V26" s="32"/>
      <c r="W26" s="33"/>
      <c r="X26" s="32" t="s">
        <v>18</v>
      </c>
      <c r="Y26" s="32" t="s">
        <v>18</v>
      </c>
      <c r="Z26" s="32" t="s">
        <v>18</v>
      </c>
      <c r="AA26" s="32"/>
      <c r="AB26" s="32"/>
      <c r="AC26" s="32"/>
      <c r="AD26" s="32"/>
      <c r="AE26" s="33"/>
      <c r="AF26" s="32" t="s">
        <v>18</v>
      </c>
      <c r="AG26" s="32"/>
      <c r="AH26" s="32"/>
      <c r="AI26" s="32"/>
      <c r="AJ26" s="32"/>
      <c r="AK26" s="32"/>
      <c r="AL26" s="32"/>
      <c r="AM26" s="33"/>
      <c r="AN26" s="32" t="s">
        <v>18</v>
      </c>
      <c r="AO26" s="32"/>
      <c r="AP26" s="32" t="s">
        <v>18</v>
      </c>
      <c r="AQ26" s="32"/>
      <c r="AR26" s="32"/>
      <c r="AS26" s="32"/>
      <c r="AT26" s="32"/>
      <c r="AU26" s="33"/>
      <c r="AV26" s="32" t="s">
        <v>18</v>
      </c>
      <c r="AW26" s="32"/>
      <c r="AX26" s="32"/>
      <c r="AY26" s="32"/>
      <c r="AZ26" s="32"/>
      <c r="BA26" s="32"/>
      <c r="BB26" s="32"/>
      <c r="BC26" s="33"/>
      <c r="BD26" s="34">
        <f>COUNTIF(G26:BC26,"+")</f>
        <v>11</v>
      </c>
      <c r="BI26" s="34">
        <f t="shared" si="1"/>
        <v>4</v>
      </c>
      <c r="BJ26" s="34">
        <f t="shared" si="2"/>
        <v>3</v>
      </c>
      <c r="BK26" s="34">
        <f t="shared" si="0"/>
        <v>4</v>
      </c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</row>
    <row r="27" spans="2:104" s="1" customFormat="1" ht="21.75" customHeight="1">
      <c r="B27" s="44">
        <f>1+B26</f>
        <v>21</v>
      </c>
      <c r="C27" s="29" t="s">
        <v>144</v>
      </c>
      <c r="D27" s="29" t="s">
        <v>94</v>
      </c>
      <c r="E27" s="29" t="s">
        <v>59</v>
      </c>
      <c r="F27" s="30">
        <v>7</v>
      </c>
      <c r="G27" s="2"/>
      <c r="H27" s="31" t="s">
        <v>18</v>
      </c>
      <c r="I27" s="31" t="s">
        <v>18</v>
      </c>
      <c r="J27" s="31" t="s">
        <v>18</v>
      </c>
      <c r="K27" s="45"/>
      <c r="L27" s="45"/>
      <c r="M27" s="45"/>
      <c r="N27" s="45"/>
      <c r="O27" s="33"/>
      <c r="P27" s="31"/>
      <c r="Q27" s="32"/>
      <c r="R27" s="32"/>
      <c r="S27" s="32"/>
      <c r="T27" s="32"/>
      <c r="U27" s="32"/>
      <c r="V27" s="32"/>
      <c r="W27" s="33"/>
      <c r="X27" s="32" t="s">
        <v>18</v>
      </c>
      <c r="Y27" s="32"/>
      <c r="Z27" s="32" t="s">
        <v>18</v>
      </c>
      <c r="AA27" s="32"/>
      <c r="AB27" s="32"/>
      <c r="AC27" s="32"/>
      <c r="AD27" s="32"/>
      <c r="AE27" s="33"/>
      <c r="AF27" s="32" t="s">
        <v>18</v>
      </c>
      <c r="AG27" s="32"/>
      <c r="AH27" s="32" t="s">
        <v>18</v>
      </c>
      <c r="AI27" s="32" t="s">
        <v>18</v>
      </c>
      <c r="AJ27" s="32" t="s">
        <v>18</v>
      </c>
      <c r="AK27" s="32"/>
      <c r="AL27" s="32"/>
      <c r="AM27" s="33"/>
      <c r="AN27" s="32" t="s">
        <v>18</v>
      </c>
      <c r="AO27" s="32"/>
      <c r="AP27" s="32"/>
      <c r="AQ27" s="32"/>
      <c r="AR27" s="32"/>
      <c r="AS27" s="32"/>
      <c r="AT27" s="32"/>
      <c r="AU27" s="33"/>
      <c r="AV27" s="32" t="s">
        <v>18</v>
      </c>
      <c r="AW27" s="32"/>
      <c r="AX27" s="32"/>
      <c r="AY27" s="32"/>
      <c r="AZ27" s="32"/>
      <c r="BA27" s="32"/>
      <c r="BB27" s="32"/>
      <c r="BC27" s="33"/>
      <c r="BD27" s="34">
        <f>COUNTIF(G27:BC27,"+")</f>
        <v>11</v>
      </c>
      <c r="BI27" s="34">
        <f t="shared" si="1"/>
        <v>7</v>
      </c>
      <c r="BJ27" s="34">
        <f t="shared" si="2"/>
        <v>1</v>
      </c>
      <c r="BK27" s="34">
        <f t="shared" si="0"/>
        <v>3</v>
      </c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</row>
    <row r="28" spans="2:104" s="1" customFormat="1" ht="21.75" customHeight="1">
      <c r="B28" s="44">
        <f>1+B27</f>
        <v>22</v>
      </c>
      <c r="C28" s="29" t="s">
        <v>145</v>
      </c>
      <c r="D28" s="29" t="s">
        <v>31</v>
      </c>
      <c r="E28" s="29" t="s">
        <v>59</v>
      </c>
      <c r="F28" s="30">
        <v>7</v>
      </c>
      <c r="G28" s="2"/>
      <c r="H28" s="31" t="s">
        <v>18</v>
      </c>
      <c r="I28" s="31" t="s">
        <v>18</v>
      </c>
      <c r="J28" s="45"/>
      <c r="K28" s="31" t="s">
        <v>18</v>
      </c>
      <c r="L28" s="45"/>
      <c r="M28" s="45"/>
      <c r="N28" s="45"/>
      <c r="O28" s="33"/>
      <c r="P28" s="31"/>
      <c r="Q28" s="31" t="s">
        <v>18</v>
      </c>
      <c r="R28" s="32"/>
      <c r="S28" s="32"/>
      <c r="T28" s="32"/>
      <c r="U28" s="32"/>
      <c r="V28" s="32"/>
      <c r="W28" s="33"/>
      <c r="X28" s="32" t="s">
        <v>18</v>
      </c>
      <c r="Y28" s="32" t="s">
        <v>18</v>
      </c>
      <c r="Z28" s="32"/>
      <c r="AA28" s="32"/>
      <c r="AB28" s="32"/>
      <c r="AC28" s="32"/>
      <c r="AD28" s="32"/>
      <c r="AE28" s="33"/>
      <c r="AF28" s="32" t="s">
        <v>18</v>
      </c>
      <c r="AG28" s="32"/>
      <c r="AH28" s="32" t="s">
        <v>18</v>
      </c>
      <c r="AI28" s="32" t="s">
        <v>18</v>
      </c>
      <c r="AJ28" s="32" t="s">
        <v>18</v>
      </c>
      <c r="AK28" s="32"/>
      <c r="AL28" s="32"/>
      <c r="AM28" s="33"/>
      <c r="AN28" s="32"/>
      <c r="AO28" s="32"/>
      <c r="AP28" s="32"/>
      <c r="AQ28" s="32"/>
      <c r="AR28" s="32"/>
      <c r="AS28" s="32"/>
      <c r="AT28" s="32"/>
      <c r="AU28" s="33"/>
      <c r="AV28" s="32" t="s">
        <v>18</v>
      </c>
      <c r="AW28" s="32"/>
      <c r="AX28" s="32"/>
      <c r="AY28" s="32"/>
      <c r="AZ28" s="32"/>
      <c r="BA28" s="32"/>
      <c r="BB28" s="32"/>
      <c r="BC28" s="33"/>
      <c r="BD28" s="34">
        <f>COUNTIF(G28:BC28,"+")</f>
        <v>11</v>
      </c>
      <c r="BI28" s="34">
        <f t="shared" si="1"/>
        <v>7</v>
      </c>
      <c r="BJ28" s="34">
        <f t="shared" si="2"/>
        <v>1</v>
      </c>
      <c r="BK28" s="34">
        <f t="shared" si="0"/>
        <v>3</v>
      </c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</row>
    <row r="29" spans="2:104" s="1" customFormat="1" ht="21.75" customHeight="1">
      <c r="B29" s="44">
        <f>1+B28</f>
        <v>23</v>
      </c>
      <c r="C29" s="29" t="s">
        <v>146</v>
      </c>
      <c r="D29" s="29" t="s">
        <v>147</v>
      </c>
      <c r="E29" s="29" t="s">
        <v>148</v>
      </c>
      <c r="F29" s="30">
        <v>7</v>
      </c>
      <c r="G29" s="2"/>
      <c r="H29" s="31" t="s">
        <v>18</v>
      </c>
      <c r="I29" s="45"/>
      <c r="J29" s="31" t="s">
        <v>18</v>
      </c>
      <c r="K29" s="31" t="s">
        <v>18</v>
      </c>
      <c r="L29" s="45"/>
      <c r="M29" s="45"/>
      <c r="N29" s="45"/>
      <c r="O29" s="33"/>
      <c r="P29" s="31"/>
      <c r="Q29" s="32"/>
      <c r="R29" s="32"/>
      <c r="S29" s="32"/>
      <c r="T29" s="32"/>
      <c r="U29" s="32"/>
      <c r="V29" s="32"/>
      <c r="W29" s="33"/>
      <c r="X29" s="32" t="s">
        <v>18</v>
      </c>
      <c r="Y29" s="32" t="s">
        <v>18</v>
      </c>
      <c r="Z29" s="32" t="s">
        <v>18</v>
      </c>
      <c r="AA29" s="32"/>
      <c r="AB29" s="32"/>
      <c r="AC29" s="32"/>
      <c r="AD29" s="32"/>
      <c r="AE29" s="33"/>
      <c r="AF29" s="32" t="s">
        <v>18</v>
      </c>
      <c r="AG29" s="32"/>
      <c r="AH29" s="32" t="s">
        <v>18</v>
      </c>
      <c r="AI29" s="32"/>
      <c r="AJ29" s="32"/>
      <c r="AK29" s="32"/>
      <c r="AL29" s="32"/>
      <c r="AM29" s="33"/>
      <c r="AN29" s="32" t="s">
        <v>18</v>
      </c>
      <c r="AO29" s="32"/>
      <c r="AP29" s="32"/>
      <c r="AQ29" s="32"/>
      <c r="AR29" s="32"/>
      <c r="AS29" s="32"/>
      <c r="AT29" s="32"/>
      <c r="AU29" s="33"/>
      <c r="AV29" s="32" t="s">
        <v>18</v>
      </c>
      <c r="AW29" s="32"/>
      <c r="AX29" s="32"/>
      <c r="AY29" s="32"/>
      <c r="AZ29" s="32"/>
      <c r="BA29" s="32"/>
      <c r="BB29" s="32"/>
      <c r="BC29" s="33"/>
      <c r="BD29" s="34">
        <f>COUNTIF(G29:BC29,"+")</f>
        <v>10</v>
      </c>
      <c r="BI29" s="34">
        <f t="shared" si="1"/>
        <v>5</v>
      </c>
      <c r="BJ29" s="34">
        <f t="shared" si="2"/>
        <v>1</v>
      </c>
      <c r="BK29" s="34">
        <f t="shared" si="0"/>
        <v>4</v>
      </c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</row>
    <row r="30" spans="2:104" s="1" customFormat="1" ht="21.75" customHeight="1">
      <c r="B30" s="44">
        <f>1+B29</f>
        <v>24</v>
      </c>
      <c r="C30" s="29" t="s">
        <v>149</v>
      </c>
      <c r="D30" s="29" t="s">
        <v>150</v>
      </c>
      <c r="E30" s="29" t="s">
        <v>59</v>
      </c>
      <c r="F30" s="30">
        <v>7</v>
      </c>
      <c r="G30" s="2"/>
      <c r="H30" s="31" t="s">
        <v>18</v>
      </c>
      <c r="I30" s="45"/>
      <c r="J30" s="45"/>
      <c r="K30" s="45"/>
      <c r="L30" s="45"/>
      <c r="M30" s="45"/>
      <c r="N30" s="45"/>
      <c r="O30" s="33"/>
      <c r="P30" s="31"/>
      <c r="Q30" s="32"/>
      <c r="R30" s="32"/>
      <c r="S30" s="32"/>
      <c r="T30" s="32"/>
      <c r="U30" s="32"/>
      <c r="V30" s="32"/>
      <c r="W30" s="33"/>
      <c r="X30" s="32" t="s">
        <v>18</v>
      </c>
      <c r="Y30" s="32" t="s">
        <v>18</v>
      </c>
      <c r="Z30" s="32"/>
      <c r="AA30" s="32"/>
      <c r="AB30" s="32"/>
      <c r="AC30" s="32"/>
      <c r="AD30" s="32"/>
      <c r="AE30" s="33"/>
      <c r="AF30" s="32" t="s">
        <v>18</v>
      </c>
      <c r="AG30" s="32"/>
      <c r="AH30" s="32" t="s">
        <v>18</v>
      </c>
      <c r="AI30" s="32"/>
      <c r="AJ30" s="32" t="s">
        <v>18</v>
      </c>
      <c r="AK30" s="32"/>
      <c r="AL30" s="32"/>
      <c r="AM30" s="33"/>
      <c r="AN30" s="32" t="s">
        <v>18</v>
      </c>
      <c r="AO30" s="32"/>
      <c r="AP30" s="32"/>
      <c r="AQ30" s="32"/>
      <c r="AR30" s="32"/>
      <c r="AS30" s="32"/>
      <c r="AT30" s="32"/>
      <c r="AU30" s="33"/>
      <c r="AV30" s="32" t="s">
        <v>18</v>
      </c>
      <c r="AW30" s="32" t="s">
        <v>18</v>
      </c>
      <c r="AX30" s="32"/>
      <c r="AY30" s="32"/>
      <c r="AZ30" s="32"/>
      <c r="BA30" s="32"/>
      <c r="BB30" s="32"/>
      <c r="BC30" s="33"/>
      <c r="BD30" s="34">
        <f>COUNTIF(G30:BC30,"+")</f>
        <v>9</v>
      </c>
      <c r="BI30" s="34">
        <f t="shared" si="1"/>
        <v>4</v>
      </c>
      <c r="BJ30" s="34">
        <f t="shared" si="2"/>
        <v>1</v>
      </c>
      <c r="BK30" s="34">
        <f t="shared" si="0"/>
        <v>4</v>
      </c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</row>
    <row r="31" spans="2:104" s="1" customFormat="1" ht="21.75" customHeight="1">
      <c r="B31" s="44">
        <f>1+B30</f>
        <v>25</v>
      </c>
      <c r="C31" s="29" t="s">
        <v>151</v>
      </c>
      <c r="D31" s="29" t="s">
        <v>94</v>
      </c>
      <c r="E31" s="29" t="s">
        <v>53</v>
      </c>
      <c r="F31" s="30">
        <v>7</v>
      </c>
      <c r="G31" s="2"/>
      <c r="H31" s="31" t="s">
        <v>18</v>
      </c>
      <c r="I31" s="31" t="s">
        <v>18</v>
      </c>
      <c r="J31" s="45"/>
      <c r="K31" s="45"/>
      <c r="L31" s="45"/>
      <c r="M31" s="45"/>
      <c r="N31" s="45"/>
      <c r="O31" s="33"/>
      <c r="P31" s="31" t="s">
        <v>18</v>
      </c>
      <c r="Q31" s="32"/>
      <c r="R31" s="32"/>
      <c r="S31" s="31" t="s">
        <v>18</v>
      </c>
      <c r="T31" s="32"/>
      <c r="U31" s="32"/>
      <c r="V31" s="32"/>
      <c r="W31" s="33"/>
      <c r="X31" s="32" t="s">
        <v>18</v>
      </c>
      <c r="Y31" s="32"/>
      <c r="Z31" s="32"/>
      <c r="AA31" s="32"/>
      <c r="AB31" s="32"/>
      <c r="AC31" s="32"/>
      <c r="AD31" s="32"/>
      <c r="AE31" s="33"/>
      <c r="AF31" s="32" t="s">
        <v>18</v>
      </c>
      <c r="AG31" s="32"/>
      <c r="AH31" s="32"/>
      <c r="AI31" s="32"/>
      <c r="AJ31" s="32" t="s">
        <v>18</v>
      </c>
      <c r="AK31" s="32"/>
      <c r="AL31" s="32"/>
      <c r="AM31" s="33"/>
      <c r="AN31" s="32"/>
      <c r="AO31" s="32"/>
      <c r="AP31" s="32" t="s">
        <v>18</v>
      </c>
      <c r="AQ31" s="32"/>
      <c r="AR31" s="32"/>
      <c r="AS31" s="32"/>
      <c r="AT31" s="32"/>
      <c r="AU31" s="33"/>
      <c r="AV31" s="32" t="s">
        <v>18</v>
      </c>
      <c r="AW31" s="32"/>
      <c r="AX31" s="32"/>
      <c r="AY31" s="32"/>
      <c r="AZ31" s="32"/>
      <c r="BA31" s="32"/>
      <c r="BB31" s="32"/>
      <c r="BC31" s="33"/>
      <c r="BD31" s="34">
        <f>COUNTIF(G31:BC31,"+")</f>
        <v>9</v>
      </c>
      <c r="BI31" s="34">
        <f t="shared" si="1"/>
        <v>4</v>
      </c>
      <c r="BJ31" s="34">
        <f t="shared" si="2"/>
        <v>3</v>
      </c>
      <c r="BK31" s="34">
        <f t="shared" si="0"/>
        <v>2</v>
      </c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</row>
    <row r="32" spans="2:104" s="1" customFormat="1" ht="21.75" customHeight="1">
      <c r="B32" s="44">
        <f>1+B31</f>
        <v>26</v>
      </c>
      <c r="C32" s="29" t="s">
        <v>152</v>
      </c>
      <c r="D32" s="29" t="s">
        <v>153</v>
      </c>
      <c r="E32" s="29" t="s">
        <v>25</v>
      </c>
      <c r="F32" s="30">
        <v>7</v>
      </c>
      <c r="G32" s="2"/>
      <c r="H32" s="31" t="s">
        <v>18</v>
      </c>
      <c r="I32" s="31" t="s">
        <v>18</v>
      </c>
      <c r="J32" s="45"/>
      <c r="K32" s="31"/>
      <c r="L32" s="45"/>
      <c r="M32" s="45"/>
      <c r="N32" s="45"/>
      <c r="O32" s="33"/>
      <c r="P32" s="31" t="s">
        <v>18</v>
      </c>
      <c r="Q32" s="32"/>
      <c r="R32" s="32"/>
      <c r="S32" s="32"/>
      <c r="T32" s="32"/>
      <c r="U32" s="32"/>
      <c r="V32" s="32"/>
      <c r="W32" s="33"/>
      <c r="X32" s="32" t="s">
        <v>18</v>
      </c>
      <c r="Y32" s="32" t="s">
        <v>18</v>
      </c>
      <c r="Z32" s="32"/>
      <c r="AA32" s="32"/>
      <c r="AB32" s="32"/>
      <c r="AC32" s="32"/>
      <c r="AD32" s="32"/>
      <c r="AE32" s="33"/>
      <c r="AF32" s="32" t="s">
        <v>18</v>
      </c>
      <c r="AG32" s="32"/>
      <c r="AH32" s="32" t="s">
        <v>18</v>
      </c>
      <c r="AI32" s="32"/>
      <c r="AJ32" s="32" t="s">
        <v>18</v>
      </c>
      <c r="AK32" s="32"/>
      <c r="AL32" s="32"/>
      <c r="AM32" s="33"/>
      <c r="AN32" s="32" t="s">
        <v>18</v>
      </c>
      <c r="AO32" s="32"/>
      <c r="AP32" s="32"/>
      <c r="AQ32" s="32"/>
      <c r="AR32" s="32"/>
      <c r="AS32" s="32"/>
      <c r="AT32" s="32"/>
      <c r="AU32" s="33"/>
      <c r="AV32" s="32"/>
      <c r="AW32" s="32"/>
      <c r="AX32" s="32"/>
      <c r="AY32" s="32"/>
      <c r="AZ32" s="32"/>
      <c r="BA32" s="32"/>
      <c r="BB32" s="32"/>
      <c r="BC32" s="33"/>
      <c r="BD32" s="34">
        <f>COUNTIF(G32:BC32,"+")</f>
        <v>9</v>
      </c>
      <c r="BI32" s="34">
        <f t="shared" si="1"/>
        <v>5</v>
      </c>
      <c r="BJ32" s="34">
        <f t="shared" si="2"/>
        <v>2</v>
      </c>
      <c r="BK32" s="34">
        <f t="shared" si="0"/>
        <v>2</v>
      </c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</row>
    <row r="33" spans="2:104" s="1" customFormat="1" ht="21.75" customHeight="1">
      <c r="B33" s="44">
        <f>1+B32</f>
        <v>27</v>
      </c>
      <c r="C33" s="29" t="s">
        <v>154</v>
      </c>
      <c r="D33" s="29" t="s">
        <v>155</v>
      </c>
      <c r="E33" s="29" t="s">
        <v>156</v>
      </c>
      <c r="F33" s="30">
        <v>7</v>
      </c>
      <c r="G33" s="2"/>
      <c r="H33" s="31" t="s">
        <v>18</v>
      </c>
      <c r="I33" s="31" t="s">
        <v>18</v>
      </c>
      <c r="J33" s="45"/>
      <c r="K33" s="45"/>
      <c r="L33" s="45"/>
      <c r="M33" s="45"/>
      <c r="N33" s="45"/>
      <c r="O33" s="33"/>
      <c r="P33" s="31" t="s">
        <v>18</v>
      </c>
      <c r="Q33" s="32"/>
      <c r="R33" s="32"/>
      <c r="S33" s="32"/>
      <c r="T33" s="32"/>
      <c r="U33" s="32"/>
      <c r="V33" s="32"/>
      <c r="W33" s="33"/>
      <c r="X33" s="32" t="s">
        <v>18</v>
      </c>
      <c r="Y33" s="32"/>
      <c r="Z33" s="32"/>
      <c r="AA33" s="32"/>
      <c r="AB33" s="32"/>
      <c r="AC33" s="32"/>
      <c r="AD33" s="32"/>
      <c r="AE33" s="33"/>
      <c r="AF33" s="32" t="s">
        <v>18</v>
      </c>
      <c r="AG33" s="32"/>
      <c r="AH33" s="32"/>
      <c r="AI33" s="32" t="s">
        <v>18</v>
      </c>
      <c r="AJ33" s="32" t="s">
        <v>18</v>
      </c>
      <c r="AK33" s="32"/>
      <c r="AL33" s="32"/>
      <c r="AM33" s="33"/>
      <c r="AN33" s="32"/>
      <c r="AO33" s="32"/>
      <c r="AP33" s="32"/>
      <c r="AQ33" s="32"/>
      <c r="AR33" s="32"/>
      <c r="AS33" s="32"/>
      <c r="AT33" s="32"/>
      <c r="AU33" s="33"/>
      <c r="AV33" s="32" t="s">
        <v>18</v>
      </c>
      <c r="AW33" s="32"/>
      <c r="AX33" s="32"/>
      <c r="AY33" s="32"/>
      <c r="AZ33" s="32"/>
      <c r="BA33" s="32"/>
      <c r="BB33" s="32"/>
      <c r="BC33" s="33"/>
      <c r="BD33" s="34">
        <f>COUNTIF(G33:BC33,"+")</f>
        <v>8</v>
      </c>
      <c r="BI33" s="34">
        <f t="shared" si="1"/>
        <v>5</v>
      </c>
      <c r="BJ33" s="34">
        <f t="shared" si="2"/>
        <v>1</v>
      </c>
      <c r="BK33" s="34">
        <f t="shared" si="0"/>
        <v>2</v>
      </c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</row>
    <row r="34" spans="2:104" s="1" customFormat="1" ht="21.75" customHeight="1">
      <c r="B34" s="44">
        <f>1+B33</f>
        <v>28</v>
      </c>
      <c r="C34" s="29" t="s">
        <v>157</v>
      </c>
      <c r="D34" s="29" t="s">
        <v>133</v>
      </c>
      <c r="E34" s="29" t="s">
        <v>158</v>
      </c>
      <c r="F34" s="30">
        <v>7</v>
      </c>
      <c r="G34" s="2"/>
      <c r="H34" s="31"/>
      <c r="I34" s="31" t="s">
        <v>18</v>
      </c>
      <c r="J34" s="45"/>
      <c r="K34" s="31"/>
      <c r="L34" s="45"/>
      <c r="M34" s="45"/>
      <c r="N34" s="45"/>
      <c r="O34" s="33"/>
      <c r="P34" s="31" t="s">
        <v>18</v>
      </c>
      <c r="Q34" s="32"/>
      <c r="R34" s="32"/>
      <c r="S34" s="31" t="s">
        <v>18</v>
      </c>
      <c r="T34" s="32"/>
      <c r="U34" s="32"/>
      <c r="V34" s="32"/>
      <c r="W34" s="33"/>
      <c r="X34" s="32"/>
      <c r="Y34" s="32"/>
      <c r="Z34" s="32"/>
      <c r="AA34" s="32"/>
      <c r="AB34" s="32"/>
      <c r="AC34" s="32"/>
      <c r="AD34" s="32"/>
      <c r="AE34" s="33"/>
      <c r="AF34" s="32" t="s">
        <v>18</v>
      </c>
      <c r="AG34" s="32" t="s">
        <v>18</v>
      </c>
      <c r="AH34" s="32" t="s">
        <v>18</v>
      </c>
      <c r="AI34" s="32"/>
      <c r="AJ34" s="32" t="s">
        <v>18</v>
      </c>
      <c r="AK34" s="32"/>
      <c r="AL34" s="32"/>
      <c r="AM34" s="33"/>
      <c r="AN34" s="32"/>
      <c r="AO34" s="32"/>
      <c r="AP34" s="32"/>
      <c r="AQ34" s="32"/>
      <c r="AR34" s="32"/>
      <c r="AS34" s="32"/>
      <c r="AT34" s="32"/>
      <c r="AU34" s="33"/>
      <c r="AV34" s="32"/>
      <c r="AW34" s="32"/>
      <c r="AX34" s="32"/>
      <c r="AY34" s="32"/>
      <c r="AZ34" s="32"/>
      <c r="BA34" s="32"/>
      <c r="BB34" s="32"/>
      <c r="BC34" s="33"/>
      <c r="BD34" s="34">
        <f>COUNTIF(G34:BC34,"+")</f>
        <v>7</v>
      </c>
      <c r="BI34" s="34">
        <f t="shared" si="1"/>
        <v>5</v>
      </c>
      <c r="BJ34" s="34">
        <f t="shared" si="2"/>
        <v>2</v>
      </c>
      <c r="BK34" s="34">
        <f t="shared" si="0"/>
        <v>0</v>
      </c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</row>
    <row r="35" spans="2:104" s="1" customFormat="1" ht="21.75" customHeight="1">
      <c r="B35" s="44">
        <f>1+B34</f>
        <v>29</v>
      </c>
      <c r="C35" s="29" t="s">
        <v>159</v>
      </c>
      <c r="D35" s="29" t="s">
        <v>126</v>
      </c>
      <c r="E35" s="29" t="s">
        <v>122</v>
      </c>
      <c r="F35" s="30">
        <v>7</v>
      </c>
      <c r="G35" s="2"/>
      <c r="H35" s="31" t="s">
        <v>18</v>
      </c>
      <c r="I35" s="45"/>
      <c r="J35" s="45"/>
      <c r="K35" s="45"/>
      <c r="L35" s="45"/>
      <c r="M35" s="45"/>
      <c r="N35" s="45"/>
      <c r="O35" s="33"/>
      <c r="P35" s="31" t="s">
        <v>18</v>
      </c>
      <c r="Q35" s="32"/>
      <c r="R35" s="32"/>
      <c r="S35" s="32"/>
      <c r="T35" s="32"/>
      <c r="U35" s="32"/>
      <c r="V35" s="32"/>
      <c r="W35" s="33"/>
      <c r="X35" s="32" t="s">
        <v>18</v>
      </c>
      <c r="Y35" s="32"/>
      <c r="Z35" s="32"/>
      <c r="AA35" s="32"/>
      <c r="AB35" s="32"/>
      <c r="AC35" s="32"/>
      <c r="AD35" s="32"/>
      <c r="AE35" s="33"/>
      <c r="AF35" s="32" t="s">
        <v>18</v>
      </c>
      <c r="AG35" s="32"/>
      <c r="AH35" s="32"/>
      <c r="AI35" s="32"/>
      <c r="AJ35" s="32" t="s">
        <v>18</v>
      </c>
      <c r="AK35" s="32"/>
      <c r="AL35" s="32"/>
      <c r="AM35" s="33"/>
      <c r="AN35" s="32"/>
      <c r="AO35" s="32"/>
      <c r="AP35" s="32"/>
      <c r="AQ35" s="32"/>
      <c r="AR35" s="32"/>
      <c r="AS35" s="32"/>
      <c r="AT35" s="32"/>
      <c r="AU35" s="33"/>
      <c r="AV35" s="32" t="s">
        <v>18</v>
      </c>
      <c r="AW35" s="32"/>
      <c r="AX35" s="32"/>
      <c r="AY35" s="32"/>
      <c r="AZ35" s="32"/>
      <c r="BA35" s="32"/>
      <c r="BB35" s="32"/>
      <c r="BC35" s="33"/>
      <c r="BD35" s="34">
        <f>COUNTIF(G35:BC35,"+")</f>
        <v>6</v>
      </c>
      <c r="BI35" s="34">
        <f t="shared" si="1"/>
        <v>3</v>
      </c>
      <c r="BJ35" s="34">
        <f t="shared" si="2"/>
        <v>1</v>
      </c>
      <c r="BK35" s="34">
        <f t="shared" si="0"/>
        <v>2</v>
      </c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</row>
    <row r="36" spans="2:104" s="1" customFormat="1" ht="21.75" customHeight="1">
      <c r="B36" s="44">
        <f>1+B35</f>
        <v>30</v>
      </c>
      <c r="C36" s="29" t="s">
        <v>160</v>
      </c>
      <c r="D36" s="29" t="s">
        <v>111</v>
      </c>
      <c r="E36" s="29" t="s">
        <v>122</v>
      </c>
      <c r="F36" s="30">
        <v>7</v>
      </c>
      <c r="G36" s="2"/>
      <c r="H36" s="31" t="s">
        <v>18</v>
      </c>
      <c r="I36" s="45"/>
      <c r="J36" s="45"/>
      <c r="K36" s="45"/>
      <c r="L36" s="45"/>
      <c r="M36" s="45"/>
      <c r="N36" s="45"/>
      <c r="O36" s="33"/>
      <c r="P36" s="31" t="s">
        <v>18</v>
      </c>
      <c r="Q36" s="32"/>
      <c r="R36" s="32"/>
      <c r="S36" s="31" t="s">
        <v>18</v>
      </c>
      <c r="T36" s="32"/>
      <c r="U36" s="32"/>
      <c r="V36" s="32"/>
      <c r="W36" s="33"/>
      <c r="X36" s="32" t="s">
        <v>18</v>
      </c>
      <c r="Y36" s="32"/>
      <c r="Z36" s="32"/>
      <c r="AA36" s="32"/>
      <c r="AB36" s="32"/>
      <c r="AC36" s="32"/>
      <c r="AD36" s="32"/>
      <c r="AE36" s="33"/>
      <c r="AF36" s="32" t="s">
        <v>18</v>
      </c>
      <c r="AG36" s="32"/>
      <c r="AH36" s="32"/>
      <c r="AI36" s="32"/>
      <c r="AJ36" s="32" t="s">
        <v>18</v>
      </c>
      <c r="AK36" s="32"/>
      <c r="AL36" s="32"/>
      <c r="AM36" s="33"/>
      <c r="AN36" s="32"/>
      <c r="AO36" s="32"/>
      <c r="AP36" s="32"/>
      <c r="AQ36" s="32"/>
      <c r="AR36" s="32"/>
      <c r="AS36" s="32"/>
      <c r="AT36" s="32"/>
      <c r="AU36" s="33"/>
      <c r="AV36" s="32"/>
      <c r="AW36" s="32"/>
      <c r="AX36" s="32"/>
      <c r="AY36" s="32"/>
      <c r="AZ36" s="32"/>
      <c r="BA36" s="32"/>
      <c r="BB36" s="32"/>
      <c r="BC36" s="33"/>
      <c r="BD36" s="34">
        <f>COUNTIF(G36:BC36,"+")</f>
        <v>6</v>
      </c>
      <c r="BI36" s="34">
        <f t="shared" si="1"/>
        <v>3</v>
      </c>
      <c r="BJ36" s="34">
        <f t="shared" si="2"/>
        <v>2</v>
      </c>
      <c r="BK36" s="34">
        <f t="shared" si="0"/>
        <v>1</v>
      </c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</row>
    <row r="37" spans="2:104" s="1" customFormat="1" ht="21.75" customHeight="1">
      <c r="B37" s="44">
        <f>1+B36</f>
        <v>31</v>
      </c>
      <c r="C37" s="29" t="s">
        <v>161</v>
      </c>
      <c r="D37" s="29" t="s">
        <v>52</v>
      </c>
      <c r="E37" s="29" t="s">
        <v>77</v>
      </c>
      <c r="F37" s="30">
        <v>7</v>
      </c>
      <c r="G37" s="2"/>
      <c r="H37" s="31" t="s">
        <v>18</v>
      </c>
      <c r="I37" s="31" t="s">
        <v>18</v>
      </c>
      <c r="J37" s="45"/>
      <c r="K37" s="45"/>
      <c r="L37" s="45"/>
      <c r="M37" s="45"/>
      <c r="N37" s="45"/>
      <c r="O37" s="33"/>
      <c r="P37" s="31" t="s">
        <v>18</v>
      </c>
      <c r="Q37" s="32"/>
      <c r="R37" s="32"/>
      <c r="S37" s="32"/>
      <c r="T37" s="32"/>
      <c r="U37" s="32"/>
      <c r="V37" s="32"/>
      <c r="W37" s="33"/>
      <c r="X37" s="32"/>
      <c r="Y37" s="32"/>
      <c r="Z37" s="32"/>
      <c r="AA37" s="32"/>
      <c r="AB37" s="32"/>
      <c r="AC37" s="32"/>
      <c r="AD37" s="32"/>
      <c r="AE37" s="33"/>
      <c r="AF37" s="32" t="s">
        <v>18</v>
      </c>
      <c r="AG37" s="32"/>
      <c r="AH37" s="32"/>
      <c r="AI37" s="32"/>
      <c r="AJ37" s="32"/>
      <c r="AK37" s="32"/>
      <c r="AL37" s="32"/>
      <c r="AM37" s="33"/>
      <c r="AN37" s="32"/>
      <c r="AO37" s="32"/>
      <c r="AP37" s="32"/>
      <c r="AQ37" s="32"/>
      <c r="AR37" s="32"/>
      <c r="AS37" s="32"/>
      <c r="AT37" s="32"/>
      <c r="AU37" s="33"/>
      <c r="AV37" s="32"/>
      <c r="AW37" s="32"/>
      <c r="AX37" s="32"/>
      <c r="AY37" s="32"/>
      <c r="AZ37" s="32"/>
      <c r="BA37" s="32"/>
      <c r="BB37" s="32"/>
      <c r="BC37" s="33"/>
      <c r="BD37" s="34">
        <f>COUNTIF(G37:BC37,"+")</f>
        <v>4</v>
      </c>
      <c r="BI37" s="34">
        <f t="shared" si="1"/>
        <v>3</v>
      </c>
      <c r="BJ37" s="34">
        <f t="shared" si="2"/>
        <v>1</v>
      </c>
      <c r="BK37" s="34">
        <f t="shared" si="0"/>
        <v>0</v>
      </c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</row>
    <row r="38" spans="2:104" s="1" customFormat="1" ht="21.75" customHeight="1">
      <c r="B38" s="44">
        <f>1+B37</f>
        <v>32</v>
      </c>
      <c r="C38" s="29" t="s">
        <v>162</v>
      </c>
      <c r="D38" s="29" t="s">
        <v>163</v>
      </c>
      <c r="E38" s="29" t="s">
        <v>53</v>
      </c>
      <c r="F38" s="30">
        <v>7</v>
      </c>
      <c r="G38" s="2"/>
      <c r="H38" s="31"/>
      <c r="I38" s="45"/>
      <c r="J38" s="45"/>
      <c r="K38" s="45"/>
      <c r="L38" s="45"/>
      <c r="M38" s="45"/>
      <c r="N38" s="45"/>
      <c r="O38" s="33"/>
      <c r="P38" s="31" t="s">
        <v>18</v>
      </c>
      <c r="Q38" s="32"/>
      <c r="R38" s="32"/>
      <c r="S38" s="32"/>
      <c r="T38" s="32"/>
      <c r="U38" s="32"/>
      <c r="V38" s="32"/>
      <c r="W38" s="33"/>
      <c r="X38" s="32" t="s">
        <v>18</v>
      </c>
      <c r="Y38" s="32"/>
      <c r="Z38" s="32"/>
      <c r="AA38" s="32"/>
      <c r="AB38" s="32"/>
      <c r="AC38" s="32"/>
      <c r="AD38" s="32"/>
      <c r="AE38" s="33"/>
      <c r="AF38" s="32"/>
      <c r="AG38" s="32"/>
      <c r="AH38" s="32"/>
      <c r="AI38" s="32"/>
      <c r="AJ38" s="32"/>
      <c r="AK38" s="32"/>
      <c r="AL38" s="32"/>
      <c r="AM38" s="33"/>
      <c r="AN38" s="32"/>
      <c r="AO38" s="32"/>
      <c r="AP38" s="32"/>
      <c r="AQ38" s="32"/>
      <c r="AR38" s="32"/>
      <c r="AS38" s="32"/>
      <c r="AT38" s="32"/>
      <c r="AU38" s="33"/>
      <c r="AV38" s="32" t="s">
        <v>18</v>
      </c>
      <c r="AW38" s="32"/>
      <c r="AX38" s="32"/>
      <c r="AY38" s="32"/>
      <c r="AZ38" s="32"/>
      <c r="BA38" s="32"/>
      <c r="BB38" s="32"/>
      <c r="BC38" s="33"/>
      <c r="BD38" s="34">
        <f>COUNTIF(G38:BC38,"+")</f>
        <v>3</v>
      </c>
      <c r="BI38" s="34">
        <f t="shared" si="1"/>
        <v>0</v>
      </c>
      <c r="BJ38" s="34">
        <f t="shared" si="2"/>
        <v>1</v>
      </c>
      <c r="BK38" s="34">
        <f t="shared" si="0"/>
        <v>2</v>
      </c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</row>
    <row r="39" spans="2:104" s="1" customFormat="1" ht="21.75" customHeight="1">
      <c r="B39" s="44">
        <f>1+B38</f>
        <v>33</v>
      </c>
      <c r="C39" s="29" t="s">
        <v>164</v>
      </c>
      <c r="D39" s="29" t="s">
        <v>107</v>
      </c>
      <c r="E39" s="29" t="s">
        <v>46</v>
      </c>
      <c r="F39" s="30">
        <v>7</v>
      </c>
      <c r="G39" s="2"/>
      <c r="H39" s="31" t="s">
        <v>18</v>
      </c>
      <c r="I39" s="45"/>
      <c r="J39" s="45"/>
      <c r="K39" s="45"/>
      <c r="L39" s="45"/>
      <c r="M39" s="45"/>
      <c r="N39" s="45"/>
      <c r="O39" s="33"/>
      <c r="P39" s="31" t="s">
        <v>18</v>
      </c>
      <c r="Q39" s="32"/>
      <c r="R39" s="32"/>
      <c r="S39" s="32"/>
      <c r="T39" s="32"/>
      <c r="U39" s="32"/>
      <c r="V39" s="32"/>
      <c r="W39" s="33"/>
      <c r="X39" s="32" t="s">
        <v>18</v>
      </c>
      <c r="Y39" s="32"/>
      <c r="Z39" s="32"/>
      <c r="AA39" s="32"/>
      <c r="AB39" s="32"/>
      <c r="AC39" s="32"/>
      <c r="AD39" s="32"/>
      <c r="AE39" s="33"/>
      <c r="AF39" s="32"/>
      <c r="AG39" s="32"/>
      <c r="AH39" s="32"/>
      <c r="AI39" s="32"/>
      <c r="AJ39" s="32"/>
      <c r="AK39" s="32"/>
      <c r="AL39" s="32"/>
      <c r="AM39" s="33"/>
      <c r="AN39" s="32"/>
      <c r="AO39" s="32"/>
      <c r="AP39" s="32"/>
      <c r="AQ39" s="32"/>
      <c r="AR39" s="32"/>
      <c r="AS39" s="32"/>
      <c r="AT39" s="32"/>
      <c r="AU39" s="33"/>
      <c r="AV39" s="32"/>
      <c r="AW39" s="32"/>
      <c r="AX39" s="32"/>
      <c r="AY39" s="32"/>
      <c r="AZ39" s="32"/>
      <c r="BA39" s="32"/>
      <c r="BB39" s="32"/>
      <c r="BC39" s="33"/>
      <c r="BD39" s="34">
        <f>COUNTIF(G39:BC39,"+")</f>
        <v>3</v>
      </c>
      <c r="BI39" s="34">
        <f t="shared" si="1"/>
        <v>1</v>
      </c>
      <c r="BJ39" s="34">
        <f t="shared" si="2"/>
        <v>1</v>
      </c>
      <c r="BK39" s="34">
        <f t="shared" si="0"/>
        <v>1</v>
      </c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</row>
    <row r="40" spans="2:104" s="1" customFormat="1" ht="21.75" customHeight="1">
      <c r="B40" s="44">
        <f>1+B39</f>
        <v>34</v>
      </c>
      <c r="C40" s="29" t="s">
        <v>165</v>
      </c>
      <c r="D40" s="29" t="s">
        <v>166</v>
      </c>
      <c r="E40" s="29" t="s">
        <v>46</v>
      </c>
      <c r="F40" s="30">
        <v>7</v>
      </c>
      <c r="G40" s="2"/>
      <c r="H40" s="31" t="s">
        <v>18</v>
      </c>
      <c r="I40" s="45"/>
      <c r="J40" s="45"/>
      <c r="K40" s="45"/>
      <c r="L40" s="45"/>
      <c r="M40" s="45"/>
      <c r="N40" s="45"/>
      <c r="O40" s="33"/>
      <c r="P40" s="31" t="s">
        <v>18</v>
      </c>
      <c r="Q40" s="32"/>
      <c r="R40" s="32"/>
      <c r="S40" s="32"/>
      <c r="T40" s="32"/>
      <c r="U40" s="32"/>
      <c r="V40" s="32"/>
      <c r="W40" s="33"/>
      <c r="X40" s="32"/>
      <c r="Y40" s="32"/>
      <c r="Z40" s="32"/>
      <c r="AA40" s="32"/>
      <c r="AB40" s="32"/>
      <c r="AC40" s="32"/>
      <c r="AD40" s="32"/>
      <c r="AE40" s="33"/>
      <c r="AF40" s="32"/>
      <c r="AG40" s="32"/>
      <c r="AH40" s="32"/>
      <c r="AI40" s="32"/>
      <c r="AJ40" s="32" t="s">
        <v>18</v>
      </c>
      <c r="AK40" s="32"/>
      <c r="AL40" s="32"/>
      <c r="AM40" s="33"/>
      <c r="AN40" s="32"/>
      <c r="AO40" s="32"/>
      <c r="AP40" s="32"/>
      <c r="AQ40" s="32"/>
      <c r="AR40" s="32"/>
      <c r="AS40" s="32"/>
      <c r="AT40" s="32"/>
      <c r="AU40" s="33"/>
      <c r="AV40" s="32"/>
      <c r="AW40" s="32"/>
      <c r="AX40" s="32"/>
      <c r="AY40" s="32"/>
      <c r="AZ40" s="32"/>
      <c r="BA40" s="32"/>
      <c r="BB40" s="32"/>
      <c r="BC40" s="33"/>
      <c r="BD40" s="34">
        <f>COUNTIF(G40:BC40,"+")</f>
        <v>3</v>
      </c>
      <c r="BI40" s="34">
        <f t="shared" si="1"/>
        <v>2</v>
      </c>
      <c r="BJ40" s="34">
        <f t="shared" si="2"/>
        <v>1</v>
      </c>
      <c r="BK40" s="34">
        <f t="shared" si="0"/>
        <v>0</v>
      </c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</row>
  </sheetData>
  <pageMargins left="0.27559055118110237" right="0.19685039370078741" top="0.23622047244094491" bottom="0.19685039370078741" header="0.15748031496062992" footer="0.19685039370078741"/>
  <pageSetup paperSize="9" scale="64" orientation="landscape" r:id="rId1"/>
  <headerFooter alignWithMargins="0"/>
  <rowBreaks count="1" manualBreakCount="1">
    <brk id="19" max="6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30"/>
  <sheetViews>
    <sheetView tabSelected="1" view="pageBreakPreview" zoomScaleNormal="100" zoomScaleSheetLayoutView="100" workbookViewId="0">
      <pane xSplit="7" ySplit="5" topLeftCell="BD6" activePane="bottomRight" state="frozenSplit"/>
      <selection pane="topRight" activeCell="I1" sqref="I1"/>
      <selection pane="bottomLeft" activeCell="A5" sqref="A5"/>
      <selection pane="bottomRight" activeCell="E4" sqref="E4"/>
    </sheetView>
  </sheetViews>
  <sheetFormatPr defaultRowHeight="16.5"/>
  <cols>
    <col min="1" max="1" width="1.42578125" style="40" customWidth="1"/>
    <col min="2" max="2" width="5" style="51" customWidth="1"/>
    <col min="3" max="3" width="18.7109375" style="54" customWidth="1"/>
    <col min="4" max="4" width="15.7109375" style="55" customWidth="1"/>
    <col min="5" max="5" width="19.7109375" style="56" customWidth="1"/>
    <col min="6" max="6" width="4.7109375" style="57" customWidth="1"/>
    <col min="7" max="7" width="1.140625" style="51" customWidth="1"/>
    <col min="8" max="14" width="5.42578125" style="51" customWidth="1"/>
    <col min="15" max="15" width="1.7109375" style="46" customWidth="1"/>
    <col min="16" max="22" width="5.42578125" style="51" customWidth="1"/>
    <col min="23" max="23" width="1.42578125" style="46" customWidth="1"/>
    <col min="24" max="30" width="5.42578125" style="51" customWidth="1"/>
    <col min="31" max="31" width="2.5703125" style="51" customWidth="1"/>
    <col min="32" max="38" width="5.42578125" style="6" customWidth="1"/>
    <col min="39" max="39" width="1.7109375" style="46" customWidth="1"/>
    <col min="40" max="46" width="5.42578125" style="6" customWidth="1"/>
    <col min="47" max="47" width="1.7109375" style="46" customWidth="1"/>
    <col min="48" max="54" width="5.42578125" style="6" customWidth="1"/>
    <col min="55" max="55" width="1.7109375" style="46" customWidth="1"/>
    <col min="56" max="56" width="9.140625" style="22" customWidth="1"/>
    <col min="57" max="57" width="2" style="62" customWidth="1"/>
    <col min="58" max="60" width="2" style="41" hidden="1" customWidth="1"/>
    <col min="61" max="63" width="9.140625" style="22" customWidth="1"/>
    <col min="64" max="64" width="1.42578125" style="41" customWidth="1"/>
    <col min="65" max="16384" width="9.140625" style="41"/>
  </cols>
  <sheetData>
    <row r="1" spans="1:103" s="8" customFormat="1" ht="19.5" customHeight="1">
      <c r="A1" s="1"/>
      <c r="B1" s="2"/>
      <c r="C1" s="3"/>
      <c r="D1" s="4"/>
      <c r="E1" s="5" t="s">
        <v>0</v>
      </c>
      <c r="G1" s="6"/>
      <c r="H1" s="6"/>
      <c r="I1" s="1"/>
      <c r="J1" s="6"/>
      <c r="K1" s="6"/>
      <c r="L1" s="6"/>
      <c r="M1" s="6"/>
      <c r="N1" s="6"/>
      <c r="O1" s="2"/>
      <c r="P1" s="6"/>
      <c r="Q1" s="1"/>
      <c r="R1" s="6"/>
      <c r="S1" s="6"/>
      <c r="T1" s="6"/>
      <c r="U1" s="6"/>
      <c r="V1" s="6"/>
      <c r="W1" s="2"/>
      <c r="X1" s="6"/>
      <c r="Y1" s="1"/>
      <c r="Z1" s="6"/>
      <c r="AA1" s="6"/>
      <c r="AB1" s="6"/>
      <c r="AC1" s="6"/>
      <c r="AD1" s="6"/>
      <c r="AE1" s="6"/>
      <c r="AF1" s="6"/>
      <c r="AG1" s="1"/>
      <c r="AH1" s="6"/>
      <c r="AI1" s="6"/>
      <c r="AJ1" s="6"/>
      <c r="AK1" s="6"/>
      <c r="AL1" s="6"/>
      <c r="AM1" s="6"/>
      <c r="AN1" s="6"/>
      <c r="AO1" s="1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2"/>
      <c r="BD1" s="7"/>
      <c r="BE1" s="1"/>
      <c r="BF1" s="1"/>
      <c r="BG1" s="1"/>
      <c r="BI1" s="7"/>
      <c r="BJ1" s="7"/>
      <c r="BK1" s="7"/>
    </row>
    <row r="2" spans="1:103" s="8" customFormat="1" ht="19.5" customHeight="1">
      <c r="A2" s="1"/>
      <c r="B2" s="2"/>
      <c r="C2" s="3"/>
      <c r="D2" s="9"/>
      <c r="E2" s="10" t="s">
        <v>167</v>
      </c>
      <c r="F2" s="1"/>
      <c r="G2" s="6"/>
      <c r="H2" s="6"/>
      <c r="I2" s="6"/>
      <c r="J2" s="6"/>
      <c r="K2" s="6"/>
      <c r="L2" s="6"/>
      <c r="M2" s="6"/>
      <c r="N2" s="6"/>
      <c r="O2" s="2"/>
      <c r="P2" s="6"/>
      <c r="Q2" s="6"/>
      <c r="R2" s="6"/>
      <c r="S2" s="6"/>
      <c r="T2" s="6"/>
      <c r="U2" s="6"/>
      <c r="V2" s="6"/>
      <c r="W2" s="2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2"/>
      <c r="BD2" s="7"/>
      <c r="BE2" s="1"/>
      <c r="BF2" s="1"/>
      <c r="BG2" s="1"/>
      <c r="BI2" s="7"/>
      <c r="BJ2" s="7"/>
      <c r="BK2" s="7"/>
    </row>
    <row r="3" spans="1:103" s="18" customFormat="1" ht="19.5" customHeight="1">
      <c r="A3" s="11"/>
      <c r="B3" s="12"/>
      <c r="C3" s="3"/>
      <c r="D3" s="13"/>
      <c r="E3" s="14" t="s">
        <v>2</v>
      </c>
      <c r="F3" s="15"/>
      <c r="G3" s="16"/>
      <c r="H3" s="17" t="s">
        <v>3</v>
      </c>
      <c r="I3" s="16"/>
      <c r="J3" s="16"/>
      <c r="K3" s="16"/>
      <c r="L3" s="16"/>
      <c r="M3" s="16"/>
      <c r="N3" s="16"/>
      <c r="O3" s="12"/>
      <c r="P3" s="17" t="s">
        <v>4</v>
      </c>
      <c r="Q3" s="16"/>
      <c r="R3" s="16"/>
      <c r="S3" s="16"/>
      <c r="T3" s="16"/>
      <c r="U3" s="16"/>
      <c r="V3" s="16"/>
      <c r="W3" s="12"/>
      <c r="X3" s="17" t="s">
        <v>5</v>
      </c>
      <c r="Y3" s="16"/>
      <c r="Z3" s="16"/>
      <c r="AA3" s="16"/>
      <c r="AB3" s="16"/>
      <c r="AC3" s="16"/>
      <c r="AD3" s="16"/>
      <c r="AE3" s="16"/>
      <c r="AF3" s="17" t="s">
        <v>6</v>
      </c>
      <c r="AG3" s="16"/>
      <c r="AH3" s="16"/>
      <c r="AI3" s="16"/>
      <c r="AJ3" s="16"/>
      <c r="AK3" s="16"/>
      <c r="AL3" s="16"/>
      <c r="AM3" s="16"/>
      <c r="AN3" s="17" t="s">
        <v>7</v>
      </c>
      <c r="AO3" s="16"/>
      <c r="AP3" s="16"/>
      <c r="AQ3" s="16"/>
      <c r="AR3" s="16"/>
      <c r="AS3" s="16"/>
      <c r="AT3" s="16"/>
      <c r="AU3" s="16"/>
      <c r="AV3" s="17" t="s">
        <v>8</v>
      </c>
      <c r="AW3" s="16"/>
      <c r="AX3" s="16"/>
      <c r="AY3" s="16"/>
      <c r="AZ3" s="16"/>
      <c r="BA3" s="16"/>
      <c r="BB3" s="16"/>
      <c r="BC3" s="12"/>
      <c r="BD3" s="7"/>
      <c r="BE3" s="11"/>
      <c r="BF3" s="11"/>
      <c r="BG3" s="11"/>
      <c r="BI3" s="7"/>
      <c r="BJ3" s="7"/>
      <c r="BK3" s="7"/>
    </row>
    <row r="4" spans="1:103" s="8" customFormat="1" ht="19.5" customHeight="1">
      <c r="A4" s="1"/>
      <c r="B4" s="2"/>
      <c r="C4" s="3"/>
      <c r="D4" s="4"/>
      <c r="E4" s="19"/>
      <c r="F4" s="20"/>
      <c r="G4" s="6"/>
      <c r="H4" s="6"/>
      <c r="I4" s="6"/>
      <c r="J4" s="6"/>
      <c r="K4" s="6"/>
      <c r="L4" s="6"/>
      <c r="M4" s="6"/>
      <c r="N4" s="6"/>
      <c r="O4" s="2"/>
      <c r="P4" s="6"/>
      <c r="Q4" s="6"/>
      <c r="R4" s="6"/>
      <c r="S4" s="6"/>
      <c r="T4" s="6"/>
      <c r="U4" s="6"/>
      <c r="V4" s="6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2"/>
      <c r="BD4" s="7"/>
      <c r="BE4" s="1"/>
      <c r="BF4" s="1"/>
      <c r="BG4" s="1"/>
      <c r="BI4" s="7"/>
      <c r="BJ4" s="7"/>
      <c r="BK4" s="7"/>
    </row>
    <row r="5" spans="1:103" s="8" customFormat="1" ht="19.5" customHeight="1">
      <c r="A5" s="1"/>
      <c r="B5" s="46"/>
      <c r="C5" s="47"/>
      <c r="D5" s="48"/>
      <c r="E5" s="49"/>
      <c r="F5" s="50"/>
      <c r="G5" s="51"/>
      <c r="H5" s="52">
        <v>1</v>
      </c>
      <c r="I5" s="52">
        <v>2</v>
      </c>
      <c r="J5" s="52">
        <v>3</v>
      </c>
      <c r="K5" s="52">
        <v>4</v>
      </c>
      <c r="L5" s="52">
        <v>5</v>
      </c>
      <c r="M5" s="52">
        <v>6</v>
      </c>
      <c r="N5" s="52">
        <v>7</v>
      </c>
      <c r="O5" s="52"/>
      <c r="P5" s="52">
        <v>1</v>
      </c>
      <c r="Q5" s="52">
        <v>2</v>
      </c>
      <c r="R5" s="52">
        <v>3</v>
      </c>
      <c r="S5" s="52">
        <v>4</v>
      </c>
      <c r="T5" s="52">
        <v>5</v>
      </c>
      <c r="U5" s="52">
        <v>6</v>
      </c>
      <c r="V5" s="52">
        <v>7</v>
      </c>
      <c r="W5" s="46"/>
      <c r="X5" s="52">
        <v>1</v>
      </c>
      <c r="Y5" s="52">
        <v>2</v>
      </c>
      <c r="Z5" s="52">
        <v>3</v>
      </c>
      <c r="AA5" s="52">
        <v>4</v>
      </c>
      <c r="AB5" s="52">
        <v>5</v>
      </c>
      <c r="AC5" s="52">
        <v>6</v>
      </c>
      <c r="AD5" s="52">
        <v>7</v>
      </c>
      <c r="AE5" s="52"/>
      <c r="AF5" s="21">
        <v>1</v>
      </c>
      <c r="AG5" s="21">
        <v>2</v>
      </c>
      <c r="AH5" s="21">
        <v>3</v>
      </c>
      <c r="AI5" s="21">
        <v>4</v>
      </c>
      <c r="AJ5" s="21">
        <v>5</v>
      </c>
      <c r="AK5" s="21">
        <v>6</v>
      </c>
      <c r="AL5" s="21">
        <v>7</v>
      </c>
      <c r="AM5" s="46"/>
      <c r="AN5" s="21">
        <v>1</v>
      </c>
      <c r="AO5" s="21">
        <v>2</v>
      </c>
      <c r="AP5" s="21">
        <v>3</v>
      </c>
      <c r="AQ5" s="21">
        <v>4</v>
      </c>
      <c r="AR5" s="21">
        <v>5</v>
      </c>
      <c r="AS5" s="21">
        <v>6</v>
      </c>
      <c r="AT5" s="21">
        <v>7</v>
      </c>
      <c r="AU5" s="46"/>
      <c r="AV5" s="21">
        <v>1</v>
      </c>
      <c r="AW5" s="21">
        <v>2</v>
      </c>
      <c r="AX5" s="21">
        <v>3</v>
      </c>
      <c r="AY5" s="21">
        <v>4</v>
      </c>
      <c r="AZ5" s="21">
        <v>5</v>
      </c>
      <c r="BA5" s="21">
        <v>6</v>
      </c>
      <c r="BB5" s="21">
        <v>7</v>
      </c>
      <c r="BC5" s="46"/>
      <c r="BD5" s="22" t="s">
        <v>11</v>
      </c>
      <c r="BE5" s="53"/>
      <c r="BI5" s="22" t="s">
        <v>12</v>
      </c>
      <c r="BJ5" s="22" t="s">
        <v>13</v>
      </c>
      <c r="BK5" s="22" t="s">
        <v>109</v>
      </c>
    </row>
    <row r="6" spans="1:103" s="8" customFormat="1" ht="6" customHeight="1">
      <c r="A6" s="1"/>
      <c r="B6" s="51"/>
      <c r="C6" s="54"/>
      <c r="D6" s="55"/>
      <c r="E6" s="56"/>
      <c r="F6" s="57"/>
      <c r="G6" s="51"/>
      <c r="H6" s="51"/>
      <c r="I6" s="51"/>
      <c r="J6" s="51"/>
      <c r="K6" s="51"/>
      <c r="L6" s="51"/>
      <c r="M6" s="51"/>
      <c r="N6" s="51"/>
      <c r="O6" s="46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6"/>
      <c r="AG6" s="6"/>
      <c r="AH6" s="6"/>
      <c r="AI6" s="6"/>
      <c r="AJ6" s="6"/>
      <c r="AK6" s="6"/>
      <c r="AL6" s="6"/>
      <c r="AM6" s="51"/>
      <c r="AN6" s="6"/>
      <c r="AO6" s="6"/>
      <c r="AP6" s="6"/>
      <c r="AQ6" s="6"/>
      <c r="AR6" s="6"/>
      <c r="AS6" s="6"/>
      <c r="AT6" s="6"/>
      <c r="AU6" s="51"/>
      <c r="AV6" s="6"/>
      <c r="AW6" s="6"/>
      <c r="AX6" s="6"/>
      <c r="AY6" s="6"/>
      <c r="AZ6" s="6"/>
      <c r="BA6" s="6"/>
      <c r="BB6" s="6"/>
      <c r="BC6" s="51"/>
      <c r="BD6" s="22"/>
      <c r="BE6" s="53"/>
      <c r="BI6" s="22"/>
      <c r="BJ6" s="22"/>
      <c r="BK6" s="22"/>
    </row>
    <row r="7" spans="1:103" s="1" customFormat="1" ht="21" customHeight="1">
      <c r="A7" s="40"/>
      <c r="B7" s="27">
        <f>1+B6</f>
        <v>1</v>
      </c>
      <c r="C7" s="28" t="s">
        <v>168</v>
      </c>
      <c r="D7" s="58" t="s">
        <v>16</v>
      </c>
      <c r="E7" s="58" t="s">
        <v>17</v>
      </c>
      <c r="F7" s="59">
        <v>8</v>
      </c>
      <c r="G7" s="2"/>
      <c r="H7" s="31" t="s">
        <v>18</v>
      </c>
      <c r="I7" s="31" t="s">
        <v>18</v>
      </c>
      <c r="J7" s="31" t="s">
        <v>18</v>
      </c>
      <c r="K7" s="31" t="s">
        <v>18</v>
      </c>
      <c r="L7" s="32"/>
      <c r="M7" s="32"/>
      <c r="N7" s="31" t="s">
        <v>18</v>
      </c>
      <c r="O7" s="33"/>
      <c r="P7" s="32" t="s">
        <v>18</v>
      </c>
      <c r="Q7" s="32" t="s">
        <v>18</v>
      </c>
      <c r="R7" s="32" t="s">
        <v>18</v>
      </c>
      <c r="S7" s="32" t="s">
        <v>18</v>
      </c>
      <c r="T7" s="32" t="s">
        <v>18</v>
      </c>
      <c r="U7" s="32"/>
      <c r="V7" s="32"/>
      <c r="W7" s="33"/>
      <c r="X7" s="32" t="s">
        <v>18</v>
      </c>
      <c r="Y7" s="32" t="s">
        <v>18</v>
      </c>
      <c r="Z7" s="32" t="s">
        <v>18</v>
      </c>
      <c r="AA7" s="32" t="s">
        <v>18</v>
      </c>
      <c r="AB7" s="32"/>
      <c r="AC7" s="32"/>
      <c r="AD7" s="32" t="s">
        <v>18</v>
      </c>
      <c r="AE7" s="33"/>
      <c r="AF7" s="32" t="s">
        <v>18</v>
      </c>
      <c r="AG7" s="32" t="s">
        <v>18</v>
      </c>
      <c r="AH7" s="32" t="s">
        <v>18</v>
      </c>
      <c r="AI7" s="32" t="s">
        <v>18</v>
      </c>
      <c r="AJ7" s="32"/>
      <c r="AK7" s="32" t="s">
        <v>18</v>
      </c>
      <c r="AL7" s="32"/>
      <c r="AM7" s="33"/>
      <c r="AN7" s="32" t="s">
        <v>18</v>
      </c>
      <c r="AO7" s="32" t="s">
        <v>18</v>
      </c>
      <c r="AP7" s="32" t="s">
        <v>18</v>
      </c>
      <c r="AQ7" s="32" t="s">
        <v>18</v>
      </c>
      <c r="AR7" s="32"/>
      <c r="AS7" s="32"/>
      <c r="AT7" s="32"/>
      <c r="AU7" s="33"/>
      <c r="AV7" s="32" t="s">
        <v>18</v>
      </c>
      <c r="AW7" s="32"/>
      <c r="AX7" s="32" t="s">
        <v>18</v>
      </c>
      <c r="AY7" s="32" t="s">
        <v>18</v>
      </c>
      <c r="AZ7" s="32"/>
      <c r="BA7" s="32"/>
      <c r="BB7" s="32"/>
      <c r="BC7" s="33"/>
      <c r="BD7" s="34">
        <f>COUNTIF(G7:BC7,"+")</f>
        <v>27</v>
      </c>
      <c r="BH7" s="40"/>
      <c r="BI7" s="34">
        <f>COUNTIF(H7:N7,"+")+COUNTIF(AF7:AL7,"+")</f>
        <v>10</v>
      </c>
      <c r="BJ7" s="35">
        <f>COUNTIF(P7:V7,"+")+COUNTIF(AN7:AT7,"+")</f>
        <v>9</v>
      </c>
      <c r="BK7" s="34">
        <f t="shared" ref="BK7:BK30" si="0">COUNTIF(X7:AD7,"+")+COUNTIF(AV7:BB7,"+")</f>
        <v>8</v>
      </c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</row>
    <row r="8" spans="1:103" s="1" customFormat="1" ht="21" customHeight="1">
      <c r="A8" s="40"/>
      <c r="B8" s="27">
        <f>1+B7</f>
        <v>2</v>
      </c>
      <c r="C8" s="28" t="s">
        <v>169</v>
      </c>
      <c r="D8" s="58" t="s">
        <v>170</v>
      </c>
      <c r="E8" s="58" t="s">
        <v>17</v>
      </c>
      <c r="F8" s="59">
        <v>8</v>
      </c>
      <c r="G8" s="2"/>
      <c r="H8" s="31" t="s">
        <v>18</v>
      </c>
      <c r="I8" s="31" t="s">
        <v>18</v>
      </c>
      <c r="J8" s="31" t="s">
        <v>18</v>
      </c>
      <c r="K8" s="31" t="s">
        <v>18</v>
      </c>
      <c r="L8" s="31" t="s">
        <v>18</v>
      </c>
      <c r="M8" s="31" t="s">
        <v>18</v>
      </c>
      <c r="N8" s="32"/>
      <c r="O8" s="33"/>
      <c r="P8" s="32" t="s">
        <v>18</v>
      </c>
      <c r="Q8" s="32" t="s">
        <v>18</v>
      </c>
      <c r="R8" s="32" t="s">
        <v>18</v>
      </c>
      <c r="S8" s="32"/>
      <c r="T8" s="32" t="s">
        <v>18</v>
      </c>
      <c r="U8" s="32"/>
      <c r="V8" s="32"/>
      <c r="W8" s="33"/>
      <c r="X8" s="32" t="s">
        <v>18</v>
      </c>
      <c r="Y8" s="32" t="s">
        <v>18</v>
      </c>
      <c r="Z8" s="32" t="s">
        <v>18</v>
      </c>
      <c r="AA8" s="32"/>
      <c r="AB8" s="32" t="s">
        <v>18</v>
      </c>
      <c r="AC8" s="32"/>
      <c r="AD8" s="32"/>
      <c r="AE8" s="33"/>
      <c r="AF8" s="32" t="s">
        <v>18</v>
      </c>
      <c r="AG8" s="32" t="s">
        <v>18</v>
      </c>
      <c r="AH8" s="32" t="s">
        <v>18</v>
      </c>
      <c r="AI8" s="32" t="s">
        <v>18</v>
      </c>
      <c r="AJ8" s="32"/>
      <c r="AK8" s="32" t="s">
        <v>18</v>
      </c>
      <c r="AL8" s="32"/>
      <c r="AM8" s="33"/>
      <c r="AN8" s="32" t="s">
        <v>18</v>
      </c>
      <c r="AO8" s="32" t="s">
        <v>18</v>
      </c>
      <c r="AP8" s="32" t="s">
        <v>18</v>
      </c>
      <c r="AQ8" s="32" t="s">
        <v>18</v>
      </c>
      <c r="AR8" s="32"/>
      <c r="AS8" s="32"/>
      <c r="AT8" s="32"/>
      <c r="AU8" s="33"/>
      <c r="AV8" s="32" t="s">
        <v>18</v>
      </c>
      <c r="AW8" s="32"/>
      <c r="AX8" s="32" t="s">
        <v>18</v>
      </c>
      <c r="AY8" s="32"/>
      <c r="AZ8" s="32" t="s">
        <v>18</v>
      </c>
      <c r="BA8" s="32"/>
      <c r="BB8" s="32"/>
      <c r="BC8" s="33"/>
      <c r="BD8" s="34">
        <f>COUNTIF(G8:BC8,"+")</f>
        <v>26</v>
      </c>
      <c r="BH8" s="40"/>
      <c r="BI8" s="35">
        <f t="shared" ref="BI8:BI30" si="1">COUNTIF(H8:N8,"+")+COUNTIF(AF8:AL8,"+")</f>
        <v>11</v>
      </c>
      <c r="BJ8" s="34">
        <f t="shared" ref="BJ8:BJ30" si="2">COUNTIF(P8:V8,"+")+COUNTIF(AN8:AT8,"+")</f>
        <v>8</v>
      </c>
      <c r="BK8" s="34">
        <f t="shared" si="0"/>
        <v>7</v>
      </c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</row>
    <row r="9" spans="1:103" s="1" customFormat="1" ht="21" customHeight="1">
      <c r="B9" s="27">
        <f>1+B8</f>
        <v>3</v>
      </c>
      <c r="C9" s="28" t="s">
        <v>171</v>
      </c>
      <c r="D9" s="58" t="s">
        <v>172</v>
      </c>
      <c r="E9" s="58" t="s">
        <v>17</v>
      </c>
      <c r="F9" s="59">
        <v>8</v>
      </c>
      <c r="G9" s="2"/>
      <c r="H9" s="31" t="s">
        <v>18</v>
      </c>
      <c r="I9" s="31" t="s">
        <v>18</v>
      </c>
      <c r="J9" s="31" t="s">
        <v>18</v>
      </c>
      <c r="K9" s="31" t="s">
        <v>18</v>
      </c>
      <c r="L9" s="32"/>
      <c r="M9" s="32"/>
      <c r="N9" s="32"/>
      <c r="O9" s="33"/>
      <c r="P9" s="32" t="s">
        <v>18</v>
      </c>
      <c r="Q9" s="32" t="s">
        <v>18</v>
      </c>
      <c r="R9" s="32" t="s">
        <v>18</v>
      </c>
      <c r="S9" s="32" t="s">
        <v>18</v>
      </c>
      <c r="T9" s="32" t="s">
        <v>18</v>
      </c>
      <c r="U9" s="32"/>
      <c r="V9" s="32"/>
      <c r="W9" s="33"/>
      <c r="X9" s="32" t="s">
        <v>18</v>
      </c>
      <c r="Y9" s="32" t="s">
        <v>18</v>
      </c>
      <c r="Z9" s="32"/>
      <c r="AA9" s="32" t="s">
        <v>18</v>
      </c>
      <c r="AB9" s="32"/>
      <c r="AC9" s="32"/>
      <c r="AD9" s="32"/>
      <c r="AE9" s="33"/>
      <c r="AF9" s="32" t="s">
        <v>18</v>
      </c>
      <c r="AG9" s="32" t="s">
        <v>18</v>
      </c>
      <c r="AH9" s="32" t="s">
        <v>18</v>
      </c>
      <c r="AI9" s="32" t="s">
        <v>18</v>
      </c>
      <c r="AJ9" s="32"/>
      <c r="AK9" s="32" t="s">
        <v>18</v>
      </c>
      <c r="AL9" s="32"/>
      <c r="AM9" s="33"/>
      <c r="AN9" s="32" t="s">
        <v>18</v>
      </c>
      <c r="AO9" s="32" t="s">
        <v>18</v>
      </c>
      <c r="AP9" s="32" t="s">
        <v>18</v>
      </c>
      <c r="AQ9" s="32" t="s">
        <v>18</v>
      </c>
      <c r="AR9" s="32"/>
      <c r="AS9" s="32"/>
      <c r="AT9" s="32"/>
      <c r="AU9" s="33"/>
      <c r="AV9" s="32" t="s">
        <v>18</v>
      </c>
      <c r="AW9" s="32" t="s">
        <v>18</v>
      </c>
      <c r="AX9" s="32" t="s">
        <v>18</v>
      </c>
      <c r="AY9" s="32"/>
      <c r="AZ9" s="32" t="s">
        <v>18</v>
      </c>
      <c r="BA9" s="32"/>
      <c r="BB9" s="32"/>
      <c r="BC9" s="33"/>
      <c r="BD9" s="34">
        <f>COUNTIF(G9:BC9,"+")</f>
        <v>25</v>
      </c>
      <c r="BI9" s="34">
        <f t="shared" si="1"/>
        <v>9</v>
      </c>
      <c r="BJ9" s="35">
        <f t="shared" si="2"/>
        <v>9</v>
      </c>
      <c r="BK9" s="34">
        <f t="shared" si="0"/>
        <v>7</v>
      </c>
    </row>
    <row r="10" spans="1:103" s="1" customFormat="1" ht="21" customHeight="1">
      <c r="A10" s="40"/>
      <c r="B10" s="27">
        <f>1+B9</f>
        <v>4</v>
      </c>
      <c r="C10" s="28" t="s">
        <v>173</v>
      </c>
      <c r="D10" s="58" t="s">
        <v>174</v>
      </c>
      <c r="E10" s="58" t="s">
        <v>17</v>
      </c>
      <c r="F10" s="59">
        <v>8</v>
      </c>
      <c r="G10" s="2"/>
      <c r="H10" s="31" t="s">
        <v>18</v>
      </c>
      <c r="I10" s="31" t="s">
        <v>18</v>
      </c>
      <c r="J10" s="31" t="s">
        <v>18</v>
      </c>
      <c r="K10" s="31" t="s">
        <v>18</v>
      </c>
      <c r="L10" s="32"/>
      <c r="M10" s="32"/>
      <c r="N10" s="32"/>
      <c r="O10" s="33"/>
      <c r="P10" s="32" t="s">
        <v>18</v>
      </c>
      <c r="Q10" s="32" t="s">
        <v>18</v>
      </c>
      <c r="R10" s="32" t="s">
        <v>18</v>
      </c>
      <c r="S10" s="32"/>
      <c r="T10" s="32" t="s">
        <v>18</v>
      </c>
      <c r="U10" s="32"/>
      <c r="V10" s="32"/>
      <c r="W10" s="33"/>
      <c r="X10" s="32" t="s">
        <v>18</v>
      </c>
      <c r="Y10" s="32" t="s">
        <v>18</v>
      </c>
      <c r="Z10" s="32"/>
      <c r="AA10" s="32"/>
      <c r="AB10" s="32"/>
      <c r="AC10" s="32"/>
      <c r="AD10" s="32"/>
      <c r="AE10" s="33"/>
      <c r="AF10" s="32" t="s">
        <v>18</v>
      </c>
      <c r="AG10" s="32" t="s">
        <v>18</v>
      </c>
      <c r="AH10" s="32" t="s">
        <v>18</v>
      </c>
      <c r="AI10" s="32" t="s">
        <v>18</v>
      </c>
      <c r="AJ10" s="32" t="s">
        <v>18</v>
      </c>
      <c r="AK10" s="32" t="s">
        <v>18</v>
      </c>
      <c r="AL10" s="32" t="s">
        <v>18</v>
      </c>
      <c r="AM10" s="33"/>
      <c r="AN10" s="32" t="s">
        <v>18</v>
      </c>
      <c r="AO10" s="32" t="s">
        <v>18</v>
      </c>
      <c r="AP10" s="32"/>
      <c r="AQ10" s="32" t="s">
        <v>18</v>
      </c>
      <c r="AR10" s="32"/>
      <c r="AS10" s="32"/>
      <c r="AT10" s="32"/>
      <c r="AU10" s="33"/>
      <c r="AV10" s="32" t="s">
        <v>18</v>
      </c>
      <c r="AW10" s="32"/>
      <c r="AX10" s="32" t="s">
        <v>18</v>
      </c>
      <c r="AY10" s="32" t="s">
        <v>18</v>
      </c>
      <c r="AZ10" s="32" t="s">
        <v>18</v>
      </c>
      <c r="BA10" s="32"/>
      <c r="BB10" s="32"/>
      <c r="BC10" s="33"/>
      <c r="BD10" s="34">
        <f>COUNTIF(G10:BC10,"+")</f>
        <v>24</v>
      </c>
      <c r="BH10" s="40"/>
      <c r="BI10" s="35">
        <f t="shared" si="1"/>
        <v>11</v>
      </c>
      <c r="BJ10" s="34">
        <f t="shared" si="2"/>
        <v>7</v>
      </c>
      <c r="BK10" s="34">
        <f t="shared" si="0"/>
        <v>6</v>
      </c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</row>
    <row r="11" spans="1:103" s="1" customFormat="1" ht="21" customHeight="1">
      <c r="B11" s="27">
        <f>1+B10</f>
        <v>5</v>
      </c>
      <c r="C11" s="36" t="s">
        <v>175</v>
      </c>
      <c r="D11" s="58" t="s">
        <v>76</v>
      </c>
      <c r="E11" s="58" t="s">
        <v>17</v>
      </c>
      <c r="F11" s="59">
        <v>8</v>
      </c>
      <c r="G11" s="2"/>
      <c r="H11" s="31" t="s">
        <v>18</v>
      </c>
      <c r="I11" s="31" t="s">
        <v>18</v>
      </c>
      <c r="J11" s="31" t="s">
        <v>18</v>
      </c>
      <c r="K11" s="31" t="s">
        <v>18</v>
      </c>
      <c r="L11" s="32"/>
      <c r="M11" s="32"/>
      <c r="N11" s="31" t="s">
        <v>18</v>
      </c>
      <c r="O11" s="33"/>
      <c r="P11" s="32" t="s">
        <v>18</v>
      </c>
      <c r="Q11" s="32"/>
      <c r="R11" s="32"/>
      <c r="S11" s="32"/>
      <c r="T11" s="32"/>
      <c r="U11" s="32" t="s">
        <v>18</v>
      </c>
      <c r="V11" s="32"/>
      <c r="W11" s="33"/>
      <c r="X11" s="32" t="s">
        <v>18</v>
      </c>
      <c r="Y11" s="32" t="s">
        <v>18</v>
      </c>
      <c r="Z11" s="32"/>
      <c r="AA11" s="32" t="s">
        <v>18</v>
      </c>
      <c r="AB11" s="32"/>
      <c r="AC11" s="32" t="s">
        <v>18</v>
      </c>
      <c r="AD11" s="32"/>
      <c r="AE11" s="33"/>
      <c r="AF11" s="32" t="s">
        <v>18</v>
      </c>
      <c r="AG11" s="32" t="s">
        <v>18</v>
      </c>
      <c r="AH11" s="32" t="s">
        <v>18</v>
      </c>
      <c r="AI11" s="32" t="s">
        <v>18</v>
      </c>
      <c r="AJ11" s="32"/>
      <c r="AK11" s="32" t="s">
        <v>18</v>
      </c>
      <c r="AL11" s="32"/>
      <c r="AM11" s="33"/>
      <c r="AN11" s="32" t="s">
        <v>18</v>
      </c>
      <c r="AO11" s="32" t="s">
        <v>18</v>
      </c>
      <c r="AP11" s="32" t="s">
        <v>18</v>
      </c>
      <c r="AQ11" s="32" t="s">
        <v>18</v>
      </c>
      <c r="AR11" s="32"/>
      <c r="AS11" s="32"/>
      <c r="AT11" s="32"/>
      <c r="AU11" s="33"/>
      <c r="AV11" s="32" t="s">
        <v>18</v>
      </c>
      <c r="AW11" s="32"/>
      <c r="AX11" s="32" t="s">
        <v>18</v>
      </c>
      <c r="AY11" s="32"/>
      <c r="AZ11" s="32" t="s">
        <v>18</v>
      </c>
      <c r="BA11" s="32"/>
      <c r="BB11" s="32"/>
      <c r="BC11" s="33"/>
      <c r="BD11" s="34">
        <f>COUNTIF(G11:BC11,"+")</f>
        <v>23</v>
      </c>
      <c r="BI11" s="34">
        <f t="shared" si="1"/>
        <v>10</v>
      </c>
      <c r="BJ11" s="34">
        <f t="shared" si="2"/>
        <v>6</v>
      </c>
      <c r="BK11" s="34">
        <f t="shared" si="0"/>
        <v>7</v>
      </c>
    </row>
    <row r="12" spans="1:103" s="1" customFormat="1" ht="21" customHeight="1">
      <c r="B12" s="27">
        <f>1+B11</f>
        <v>6</v>
      </c>
      <c r="C12" s="36" t="s">
        <v>176</v>
      </c>
      <c r="D12" s="58" t="s">
        <v>177</v>
      </c>
      <c r="E12" s="58" t="s">
        <v>65</v>
      </c>
      <c r="F12" s="59">
        <v>8</v>
      </c>
      <c r="G12" s="2"/>
      <c r="H12" s="31" t="s">
        <v>18</v>
      </c>
      <c r="I12" s="31" t="s">
        <v>18</v>
      </c>
      <c r="J12" s="31" t="s">
        <v>18</v>
      </c>
      <c r="K12" s="31" t="s">
        <v>18</v>
      </c>
      <c r="L12" s="31" t="s">
        <v>18</v>
      </c>
      <c r="M12" s="32"/>
      <c r="N12" s="32"/>
      <c r="O12" s="33"/>
      <c r="P12" s="32" t="s">
        <v>18</v>
      </c>
      <c r="Q12" s="32" t="s">
        <v>18</v>
      </c>
      <c r="R12" s="32" t="s">
        <v>18</v>
      </c>
      <c r="S12" s="32"/>
      <c r="T12" s="32"/>
      <c r="U12" s="32"/>
      <c r="V12" s="32"/>
      <c r="W12" s="33"/>
      <c r="X12" s="32" t="s">
        <v>18</v>
      </c>
      <c r="Y12" s="32" t="s">
        <v>18</v>
      </c>
      <c r="Z12" s="32"/>
      <c r="AA12" s="32"/>
      <c r="AB12" s="32"/>
      <c r="AC12" s="32"/>
      <c r="AD12" s="32"/>
      <c r="AE12" s="33"/>
      <c r="AF12" s="32" t="s">
        <v>18</v>
      </c>
      <c r="AG12" s="32" t="s">
        <v>18</v>
      </c>
      <c r="AH12" s="32" t="s">
        <v>18</v>
      </c>
      <c r="AI12" s="32" t="s">
        <v>18</v>
      </c>
      <c r="AJ12" s="32" t="s">
        <v>18</v>
      </c>
      <c r="AK12" s="32" t="s">
        <v>18</v>
      </c>
      <c r="AL12" s="32"/>
      <c r="AM12" s="33"/>
      <c r="AN12" s="32" t="s">
        <v>18</v>
      </c>
      <c r="AO12" s="32" t="s">
        <v>18</v>
      </c>
      <c r="AP12" s="32" t="s">
        <v>18</v>
      </c>
      <c r="AQ12" s="32" t="s">
        <v>18</v>
      </c>
      <c r="AR12" s="32"/>
      <c r="AS12" s="32"/>
      <c r="AT12" s="32" t="s">
        <v>18</v>
      </c>
      <c r="AU12" s="33"/>
      <c r="AV12" s="32"/>
      <c r="AW12" s="32"/>
      <c r="AX12" s="32" t="s">
        <v>18</v>
      </c>
      <c r="AY12" s="32"/>
      <c r="AZ12" s="32"/>
      <c r="BA12" s="32"/>
      <c r="BB12" s="32"/>
      <c r="BC12" s="33"/>
      <c r="BD12" s="34">
        <f>COUNTIF(G12:BC12,"+")</f>
        <v>22</v>
      </c>
      <c r="BI12" s="35">
        <f t="shared" si="1"/>
        <v>11</v>
      </c>
      <c r="BJ12" s="34">
        <f t="shared" si="2"/>
        <v>8</v>
      </c>
      <c r="BK12" s="34">
        <f t="shared" si="0"/>
        <v>3</v>
      </c>
    </row>
    <row r="13" spans="1:103" s="1" customFormat="1" ht="21" customHeight="1">
      <c r="A13" s="40"/>
      <c r="B13" s="27">
        <f>1+B12</f>
        <v>7</v>
      </c>
      <c r="C13" s="36" t="s">
        <v>178</v>
      </c>
      <c r="D13" s="58" t="s">
        <v>117</v>
      </c>
      <c r="E13" s="58" t="s">
        <v>17</v>
      </c>
      <c r="F13" s="59">
        <v>8</v>
      </c>
      <c r="G13" s="2"/>
      <c r="H13" s="31" t="s">
        <v>18</v>
      </c>
      <c r="I13" s="31" t="s">
        <v>18</v>
      </c>
      <c r="J13" s="31" t="s">
        <v>18</v>
      </c>
      <c r="K13" s="31" t="s">
        <v>18</v>
      </c>
      <c r="L13" s="32"/>
      <c r="M13" s="32"/>
      <c r="N13" s="32"/>
      <c r="O13" s="33"/>
      <c r="P13" s="32" t="s">
        <v>18</v>
      </c>
      <c r="Q13" s="32" t="s">
        <v>18</v>
      </c>
      <c r="R13" s="32" t="s">
        <v>18</v>
      </c>
      <c r="S13" s="32"/>
      <c r="T13" s="32" t="s">
        <v>18</v>
      </c>
      <c r="U13" s="32"/>
      <c r="V13" s="32"/>
      <c r="W13" s="33"/>
      <c r="X13" s="32" t="s">
        <v>18</v>
      </c>
      <c r="Y13" s="32" t="s">
        <v>18</v>
      </c>
      <c r="Z13" s="32"/>
      <c r="AA13" s="32"/>
      <c r="AB13" s="32"/>
      <c r="AC13" s="32"/>
      <c r="AD13" s="32"/>
      <c r="AE13" s="33"/>
      <c r="AF13" s="32" t="s">
        <v>18</v>
      </c>
      <c r="AG13" s="32" t="s">
        <v>18</v>
      </c>
      <c r="AH13" s="32" t="s">
        <v>18</v>
      </c>
      <c r="AI13" s="32" t="s">
        <v>18</v>
      </c>
      <c r="AJ13" s="32"/>
      <c r="AK13" s="32" t="s">
        <v>18</v>
      </c>
      <c r="AL13" s="32"/>
      <c r="AM13" s="33"/>
      <c r="AN13" s="32" t="s">
        <v>18</v>
      </c>
      <c r="AO13" s="32" t="s">
        <v>18</v>
      </c>
      <c r="AP13" s="32" t="s">
        <v>18</v>
      </c>
      <c r="AQ13" s="32" t="s">
        <v>18</v>
      </c>
      <c r="AR13" s="32"/>
      <c r="AS13" s="32"/>
      <c r="AT13" s="32"/>
      <c r="AU13" s="33"/>
      <c r="AV13" s="32" t="s">
        <v>18</v>
      </c>
      <c r="AW13" s="32" t="s">
        <v>18</v>
      </c>
      <c r="AX13" s="32" t="s">
        <v>18</v>
      </c>
      <c r="AY13" s="32"/>
      <c r="AZ13" s="32"/>
      <c r="BA13" s="32"/>
      <c r="BB13" s="32"/>
      <c r="BC13" s="33"/>
      <c r="BD13" s="34">
        <f>COUNTIF(G13:BC13,"+")</f>
        <v>22</v>
      </c>
      <c r="BH13" s="40"/>
      <c r="BI13" s="34">
        <f t="shared" si="1"/>
        <v>9</v>
      </c>
      <c r="BJ13" s="34">
        <f t="shared" si="2"/>
        <v>8</v>
      </c>
      <c r="BK13" s="34">
        <f t="shared" si="0"/>
        <v>5</v>
      </c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</row>
    <row r="14" spans="1:103" s="1" customFormat="1" ht="21" customHeight="1">
      <c r="A14" s="40"/>
      <c r="B14" s="27">
        <f>1+B13</f>
        <v>8</v>
      </c>
      <c r="C14" s="36" t="s">
        <v>179</v>
      </c>
      <c r="D14" s="58" t="s">
        <v>180</v>
      </c>
      <c r="E14" s="58" t="s">
        <v>17</v>
      </c>
      <c r="F14" s="59">
        <v>8</v>
      </c>
      <c r="G14" s="2"/>
      <c r="H14" s="31" t="s">
        <v>18</v>
      </c>
      <c r="I14" s="31" t="s">
        <v>18</v>
      </c>
      <c r="J14" s="31" t="s">
        <v>18</v>
      </c>
      <c r="K14" s="31" t="s">
        <v>18</v>
      </c>
      <c r="L14" s="32"/>
      <c r="M14" s="32"/>
      <c r="N14" s="32"/>
      <c r="O14" s="33"/>
      <c r="P14" s="32" t="s">
        <v>18</v>
      </c>
      <c r="Q14" s="32" t="s">
        <v>18</v>
      </c>
      <c r="R14" s="32" t="s">
        <v>18</v>
      </c>
      <c r="S14" s="32" t="s">
        <v>18</v>
      </c>
      <c r="T14" s="32"/>
      <c r="U14" s="32"/>
      <c r="V14" s="32"/>
      <c r="W14" s="33"/>
      <c r="X14" s="32" t="s">
        <v>18</v>
      </c>
      <c r="Y14" s="32" t="s">
        <v>18</v>
      </c>
      <c r="Z14" s="32" t="s">
        <v>18</v>
      </c>
      <c r="AA14" s="32"/>
      <c r="AB14" s="32"/>
      <c r="AC14" s="32"/>
      <c r="AD14" s="32"/>
      <c r="AE14" s="33"/>
      <c r="AF14" s="32" t="s">
        <v>18</v>
      </c>
      <c r="AG14" s="32" t="s">
        <v>18</v>
      </c>
      <c r="AH14" s="32" t="s">
        <v>18</v>
      </c>
      <c r="AI14" s="32" t="s">
        <v>18</v>
      </c>
      <c r="AJ14" s="32" t="s">
        <v>18</v>
      </c>
      <c r="AK14" s="32" t="s">
        <v>18</v>
      </c>
      <c r="AL14" s="32"/>
      <c r="AM14" s="33"/>
      <c r="AN14" s="32" t="s">
        <v>18</v>
      </c>
      <c r="AO14" s="32" t="s">
        <v>18</v>
      </c>
      <c r="AP14" s="32" t="s">
        <v>18</v>
      </c>
      <c r="AQ14" s="32"/>
      <c r="AR14" s="32"/>
      <c r="AS14" s="32"/>
      <c r="AT14" s="32"/>
      <c r="AU14" s="33"/>
      <c r="AV14" s="32" t="s">
        <v>18</v>
      </c>
      <c r="AW14" s="32"/>
      <c r="AX14" s="32"/>
      <c r="AY14" s="32"/>
      <c r="AZ14" s="32"/>
      <c r="BA14" s="32"/>
      <c r="BB14" s="32"/>
      <c r="BC14" s="33"/>
      <c r="BD14" s="34">
        <f>COUNTIF(G14:BC14,"+")</f>
        <v>21</v>
      </c>
      <c r="BH14" s="40"/>
      <c r="BI14" s="34">
        <f t="shared" si="1"/>
        <v>10</v>
      </c>
      <c r="BJ14" s="34">
        <f t="shared" si="2"/>
        <v>7</v>
      </c>
      <c r="BK14" s="34">
        <f t="shared" si="0"/>
        <v>4</v>
      </c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</row>
    <row r="15" spans="1:103" s="1" customFormat="1" ht="21" customHeight="1">
      <c r="A15" s="40"/>
      <c r="B15" s="27">
        <f>1+B14</f>
        <v>9</v>
      </c>
      <c r="C15" s="39" t="s">
        <v>181</v>
      </c>
      <c r="D15" s="38" t="s">
        <v>172</v>
      </c>
      <c r="E15" s="38" t="s">
        <v>25</v>
      </c>
      <c r="F15" s="60">
        <v>8</v>
      </c>
      <c r="G15" s="2"/>
      <c r="H15" s="31" t="s">
        <v>18</v>
      </c>
      <c r="I15" s="32"/>
      <c r="J15" s="31" t="s">
        <v>18</v>
      </c>
      <c r="K15" s="31" t="s">
        <v>18</v>
      </c>
      <c r="L15" s="32"/>
      <c r="M15" s="32"/>
      <c r="N15" s="32"/>
      <c r="O15" s="33"/>
      <c r="P15" s="32" t="s">
        <v>18</v>
      </c>
      <c r="Q15" s="32"/>
      <c r="R15" s="32"/>
      <c r="S15" s="32"/>
      <c r="T15" s="32"/>
      <c r="U15" s="32"/>
      <c r="V15" s="32"/>
      <c r="W15" s="33"/>
      <c r="X15" s="32" t="s">
        <v>18</v>
      </c>
      <c r="Y15" s="32" t="s">
        <v>18</v>
      </c>
      <c r="Z15" s="32"/>
      <c r="AA15" s="32" t="s">
        <v>18</v>
      </c>
      <c r="AB15" s="32" t="s">
        <v>18</v>
      </c>
      <c r="AC15" s="32"/>
      <c r="AD15" s="32"/>
      <c r="AE15" s="33"/>
      <c r="AF15" s="32" t="s">
        <v>18</v>
      </c>
      <c r="AG15" s="32" t="s">
        <v>18</v>
      </c>
      <c r="AH15" s="32" t="s">
        <v>18</v>
      </c>
      <c r="AI15" s="32" t="s">
        <v>18</v>
      </c>
      <c r="AJ15" s="32"/>
      <c r="AK15" s="32" t="s">
        <v>18</v>
      </c>
      <c r="AL15" s="32"/>
      <c r="AM15" s="33"/>
      <c r="AN15" s="32" t="s">
        <v>18</v>
      </c>
      <c r="AO15" s="32" t="s">
        <v>18</v>
      </c>
      <c r="AP15" s="32"/>
      <c r="AQ15" s="32" t="s">
        <v>18</v>
      </c>
      <c r="AR15" s="32"/>
      <c r="AS15" s="32"/>
      <c r="AT15" s="32"/>
      <c r="AU15" s="33"/>
      <c r="AV15" s="32" t="s">
        <v>18</v>
      </c>
      <c r="AW15" s="32"/>
      <c r="AX15" s="32" t="s">
        <v>18</v>
      </c>
      <c r="AY15" s="32"/>
      <c r="AZ15" s="32"/>
      <c r="BA15" s="32"/>
      <c r="BB15" s="32"/>
      <c r="BC15" s="33"/>
      <c r="BD15" s="34">
        <f>COUNTIF(G15:BC15,"+")</f>
        <v>18</v>
      </c>
      <c r="BH15" s="40"/>
      <c r="BI15" s="34">
        <f t="shared" si="1"/>
        <v>8</v>
      </c>
      <c r="BJ15" s="34">
        <f t="shared" si="2"/>
        <v>4</v>
      </c>
      <c r="BK15" s="34">
        <f t="shared" si="0"/>
        <v>6</v>
      </c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</row>
    <row r="16" spans="1:103" s="1" customFormat="1" ht="21" customHeight="1">
      <c r="B16" s="27">
        <f>1+B15</f>
        <v>10</v>
      </c>
      <c r="C16" s="38" t="s">
        <v>182</v>
      </c>
      <c r="D16" s="38" t="s">
        <v>183</v>
      </c>
      <c r="E16" s="38" t="s">
        <v>25</v>
      </c>
      <c r="F16" s="60">
        <v>8</v>
      </c>
      <c r="G16" s="2"/>
      <c r="H16" s="31" t="s">
        <v>18</v>
      </c>
      <c r="I16" s="32"/>
      <c r="J16" s="32"/>
      <c r="K16" s="31" t="s">
        <v>18</v>
      </c>
      <c r="L16" s="32"/>
      <c r="M16" s="32"/>
      <c r="N16" s="32"/>
      <c r="O16" s="33"/>
      <c r="P16" s="32" t="s">
        <v>18</v>
      </c>
      <c r="Q16" s="32"/>
      <c r="R16" s="32" t="s">
        <v>18</v>
      </c>
      <c r="S16" s="32"/>
      <c r="T16" s="32"/>
      <c r="U16" s="32"/>
      <c r="V16" s="32"/>
      <c r="W16" s="33"/>
      <c r="X16" s="32" t="s">
        <v>18</v>
      </c>
      <c r="Y16" s="32" t="s">
        <v>18</v>
      </c>
      <c r="Z16" s="32"/>
      <c r="AA16" s="32"/>
      <c r="AB16" s="32" t="s">
        <v>18</v>
      </c>
      <c r="AC16" s="32"/>
      <c r="AD16" s="32"/>
      <c r="AE16" s="33"/>
      <c r="AF16" s="32" t="s">
        <v>18</v>
      </c>
      <c r="AG16" s="32" t="s">
        <v>18</v>
      </c>
      <c r="AH16" s="32" t="s">
        <v>18</v>
      </c>
      <c r="AI16" s="32" t="s">
        <v>18</v>
      </c>
      <c r="AJ16" s="32"/>
      <c r="AK16" s="32"/>
      <c r="AL16" s="32"/>
      <c r="AM16" s="33"/>
      <c r="AN16" s="32" t="s">
        <v>18</v>
      </c>
      <c r="AO16" s="32" t="s">
        <v>18</v>
      </c>
      <c r="AP16" s="32"/>
      <c r="AQ16" s="32"/>
      <c r="AR16" s="32"/>
      <c r="AS16" s="32"/>
      <c r="AT16" s="32"/>
      <c r="AU16" s="33"/>
      <c r="AV16" s="32" t="s">
        <v>18</v>
      </c>
      <c r="AW16" s="32"/>
      <c r="AX16" s="32" t="s">
        <v>18</v>
      </c>
      <c r="AY16" s="32"/>
      <c r="AZ16" s="32" t="s">
        <v>18</v>
      </c>
      <c r="BA16" s="32"/>
      <c r="BB16" s="32"/>
      <c r="BC16" s="33"/>
      <c r="BD16" s="34">
        <f>COUNTIF(G16:BC16,"+")</f>
        <v>16</v>
      </c>
      <c r="BI16" s="34">
        <f t="shared" si="1"/>
        <v>6</v>
      </c>
      <c r="BJ16" s="34">
        <f t="shared" si="2"/>
        <v>4</v>
      </c>
      <c r="BK16" s="34">
        <f t="shared" si="0"/>
        <v>6</v>
      </c>
    </row>
    <row r="17" spans="1:103" s="1" customFormat="1" ht="21" customHeight="1">
      <c r="B17" s="27">
        <f>1+B16</f>
        <v>11</v>
      </c>
      <c r="C17" s="38" t="s">
        <v>184</v>
      </c>
      <c r="D17" s="38" t="s">
        <v>117</v>
      </c>
      <c r="E17" s="38" t="s">
        <v>158</v>
      </c>
      <c r="F17" s="60">
        <v>8</v>
      </c>
      <c r="G17" s="2"/>
      <c r="H17" s="31" t="s">
        <v>18</v>
      </c>
      <c r="I17" s="32"/>
      <c r="J17" s="31" t="s">
        <v>18</v>
      </c>
      <c r="K17" s="31" t="s">
        <v>18</v>
      </c>
      <c r="L17" s="32"/>
      <c r="M17" s="32"/>
      <c r="N17" s="32"/>
      <c r="O17" s="33"/>
      <c r="P17" s="32" t="s">
        <v>18</v>
      </c>
      <c r="Q17" s="32"/>
      <c r="R17" s="32" t="s">
        <v>18</v>
      </c>
      <c r="S17" s="32" t="s">
        <v>18</v>
      </c>
      <c r="T17" s="32"/>
      <c r="U17" s="32"/>
      <c r="V17" s="32"/>
      <c r="W17" s="33"/>
      <c r="X17" s="32" t="s">
        <v>18</v>
      </c>
      <c r="Y17" s="32" t="s">
        <v>18</v>
      </c>
      <c r="Z17" s="32"/>
      <c r="AA17" s="32"/>
      <c r="AB17" s="32" t="s">
        <v>18</v>
      </c>
      <c r="AC17" s="32"/>
      <c r="AD17" s="32"/>
      <c r="AE17" s="33"/>
      <c r="AF17" s="32" t="s">
        <v>18</v>
      </c>
      <c r="AG17" s="32" t="s">
        <v>18</v>
      </c>
      <c r="AH17" s="32" t="s">
        <v>18</v>
      </c>
      <c r="AI17" s="32"/>
      <c r="AJ17" s="32"/>
      <c r="AK17" s="32"/>
      <c r="AL17" s="32"/>
      <c r="AM17" s="33"/>
      <c r="AN17" s="32" t="s">
        <v>18</v>
      </c>
      <c r="AO17" s="32" t="s">
        <v>18</v>
      </c>
      <c r="AP17" s="32"/>
      <c r="AQ17" s="32"/>
      <c r="AR17" s="32"/>
      <c r="AS17" s="32"/>
      <c r="AT17" s="32"/>
      <c r="AU17" s="33"/>
      <c r="AV17" s="32" t="s">
        <v>18</v>
      </c>
      <c r="AW17" s="32"/>
      <c r="AX17" s="32"/>
      <c r="AY17" s="32"/>
      <c r="AZ17" s="32"/>
      <c r="BA17" s="32"/>
      <c r="BB17" s="32"/>
      <c r="BC17" s="33"/>
      <c r="BD17" s="34">
        <f>COUNTIF(G17:BC17,"+")</f>
        <v>15</v>
      </c>
      <c r="BI17" s="34">
        <f t="shared" si="1"/>
        <v>6</v>
      </c>
      <c r="BJ17" s="34">
        <f t="shared" si="2"/>
        <v>5</v>
      </c>
      <c r="BK17" s="34">
        <f t="shared" si="0"/>
        <v>4</v>
      </c>
    </row>
    <row r="18" spans="1:103" s="1" customFormat="1" ht="21" customHeight="1">
      <c r="B18" s="27">
        <f>1+B17</f>
        <v>12</v>
      </c>
      <c r="C18" s="38" t="s">
        <v>185</v>
      </c>
      <c r="D18" s="38" t="s">
        <v>44</v>
      </c>
      <c r="E18" s="38" t="s">
        <v>25</v>
      </c>
      <c r="F18" s="60">
        <v>8</v>
      </c>
      <c r="G18" s="2"/>
      <c r="H18" s="31" t="s">
        <v>18</v>
      </c>
      <c r="I18" s="32"/>
      <c r="J18" s="31" t="s">
        <v>18</v>
      </c>
      <c r="K18" s="31" t="s">
        <v>18</v>
      </c>
      <c r="L18" s="32"/>
      <c r="M18" s="32"/>
      <c r="N18" s="32"/>
      <c r="O18" s="33"/>
      <c r="P18" s="32" t="s">
        <v>18</v>
      </c>
      <c r="Q18" s="32"/>
      <c r="R18" s="32" t="s">
        <v>18</v>
      </c>
      <c r="S18" s="32" t="s">
        <v>18</v>
      </c>
      <c r="T18" s="32"/>
      <c r="U18" s="32"/>
      <c r="V18" s="32"/>
      <c r="W18" s="33"/>
      <c r="X18" s="32" t="s">
        <v>18</v>
      </c>
      <c r="Y18" s="32" t="s">
        <v>18</v>
      </c>
      <c r="Z18" s="32"/>
      <c r="AA18" s="32"/>
      <c r="AB18" s="32"/>
      <c r="AC18" s="32"/>
      <c r="AD18" s="32"/>
      <c r="AE18" s="33"/>
      <c r="AF18" s="32"/>
      <c r="AG18" s="32" t="s">
        <v>18</v>
      </c>
      <c r="AH18" s="32"/>
      <c r="AI18" s="32" t="s">
        <v>18</v>
      </c>
      <c r="AJ18" s="32"/>
      <c r="AK18" s="32"/>
      <c r="AL18" s="32"/>
      <c r="AM18" s="33"/>
      <c r="AN18" s="32" t="s">
        <v>18</v>
      </c>
      <c r="AO18" s="32" t="s">
        <v>18</v>
      </c>
      <c r="AP18" s="32"/>
      <c r="AQ18" s="32"/>
      <c r="AR18" s="32"/>
      <c r="AS18" s="32"/>
      <c r="AT18" s="32"/>
      <c r="AU18" s="33"/>
      <c r="AV18" s="32" t="s">
        <v>18</v>
      </c>
      <c r="AW18" s="32"/>
      <c r="AX18" s="32" t="s">
        <v>18</v>
      </c>
      <c r="AY18" s="32"/>
      <c r="AZ18" s="32" t="s">
        <v>18</v>
      </c>
      <c r="BA18" s="32"/>
      <c r="BB18" s="32"/>
      <c r="BC18" s="33"/>
      <c r="BD18" s="34">
        <f>COUNTIF(G18:BC18,"+")</f>
        <v>15</v>
      </c>
      <c r="BI18" s="34">
        <f t="shared" si="1"/>
        <v>5</v>
      </c>
      <c r="BJ18" s="34">
        <f t="shared" si="2"/>
        <v>5</v>
      </c>
      <c r="BK18" s="34">
        <f t="shared" si="0"/>
        <v>5</v>
      </c>
    </row>
    <row r="19" spans="1:103" s="1" customFormat="1" ht="21" customHeight="1">
      <c r="A19" s="40"/>
      <c r="B19" s="27">
        <f>1+B18</f>
        <v>13</v>
      </c>
      <c r="C19" s="29" t="s">
        <v>186</v>
      </c>
      <c r="D19" s="58" t="s">
        <v>172</v>
      </c>
      <c r="E19" s="58" t="s">
        <v>59</v>
      </c>
      <c r="F19" s="59">
        <v>8</v>
      </c>
      <c r="G19" s="2"/>
      <c r="H19" s="31" t="s">
        <v>18</v>
      </c>
      <c r="I19" s="32"/>
      <c r="J19" s="32"/>
      <c r="K19" s="31" t="s">
        <v>18</v>
      </c>
      <c r="L19" s="32"/>
      <c r="M19" s="32"/>
      <c r="N19" s="32"/>
      <c r="O19" s="33"/>
      <c r="P19" s="32" t="s">
        <v>18</v>
      </c>
      <c r="Q19" s="32" t="s">
        <v>18</v>
      </c>
      <c r="R19" s="32" t="s">
        <v>18</v>
      </c>
      <c r="S19" s="32"/>
      <c r="T19" s="32"/>
      <c r="U19" s="32"/>
      <c r="V19" s="32"/>
      <c r="W19" s="33"/>
      <c r="X19" s="32" t="s">
        <v>18</v>
      </c>
      <c r="Y19" s="32"/>
      <c r="Z19" s="32"/>
      <c r="AA19" s="32"/>
      <c r="AB19" s="32"/>
      <c r="AC19" s="32"/>
      <c r="AD19" s="32"/>
      <c r="AE19" s="33"/>
      <c r="AF19" s="32" t="s">
        <v>18</v>
      </c>
      <c r="AG19" s="32" t="s">
        <v>18</v>
      </c>
      <c r="AH19" s="32" t="s">
        <v>18</v>
      </c>
      <c r="AI19" s="32" t="s">
        <v>18</v>
      </c>
      <c r="AJ19" s="32"/>
      <c r="AK19" s="32"/>
      <c r="AL19" s="32"/>
      <c r="AM19" s="33"/>
      <c r="AN19" s="32" t="s">
        <v>18</v>
      </c>
      <c r="AO19" s="32"/>
      <c r="AP19" s="32"/>
      <c r="AQ19" s="32"/>
      <c r="AR19" s="32"/>
      <c r="AS19" s="32"/>
      <c r="AT19" s="32"/>
      <c r="AU19" s="33"/>
      <c r="AV19" s="32" t="s">
        <v>18</v>
      </c>
      <c r="AW19" s="32"/>
      <c r="AX19" s="32" t="s">
        <v>18</v>
      </c>
      <c r="AY19" s="32"/>
      <c r="AZ19" s="32"/>
      <c r="BA19" s="32"/>
      <c r="BB19" s="32"/>
      <c r="BC19" s="33"/>
      <c r="BD19" s="34">
        <f>COUNTIF(G19:BC19,"+")</f>
        <v>13</v>
      </c>
      <c r="BH19" s="40"/>
      <c r="BI19" s="34">
        <f t="shared" si="1"/>
        <v>6</v>
      </c>
      <c r="BJ19" s="34">
        <f t="shared" si="2"/>
        <v>4</v>
      </c>
      <c r="BK19" s="34">
        <f t="shared" si="0"/>
        <v>3</v>
      </c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</row>
    <row r="20" spans="1:103" s="1" customFormat="1" ht="21" customHeight="1">
      <c r="A20" s="40"/>
      <c r="B20" s="27">
        <f>1+B19</f>
        <v>14</v>
      </c>
      <c r="C20" s="29" t="s">
        <v>187</v>
      </c>
      <c r="D20" s="58" t="s">
        <v>163</v>
      </c>
      <c r="E20" s="58" t="s">
        <v>59</v>
      </c>
      <c r="F20" s="60">
        <v>8</v>
      </c>
      <c r="G20" s="2"/>
      <c r="H20" s="31" t="s">
        <v>18</v>
      </c>
      <c r="I20" s="32"/>
      <c r="J20" s="31" t="s">
        <v>18</v>
      </c>
      <c r="K20" s="31" t="s">
        <v>18</v>
      </c>
      <c r="L20" s="32"/>
      <c r="M20" s="32"/>
      <c r="N20" s="32"/>
      <c r="O20" s="33"/>
      <c r="P20" s="32" t="s">
        <v>18</v>
      </c>
      <c r="Q20" s="32"/>
      <c r="R20" s="32" t="s">
        <v>18</v>
      </c>
      <c r="S20" s="32"/>
      <c r="T20" s="32"/>
      <c r="U20" s="32"/>
      <c r="V20" s="32"/>
      <c r="W20" s="33"/>
      <c r="X20" s="32" t="s">
        <v>18</v>
      </c>
      <c r="Y20" s="32"/>
      <c r="Z20" s="32"/>
      <c r="AA20" s="32"/>
      <c r="AB20" s="32"/>
      <c r="AC20" s="32"/>
      <c r="AD20" s="32"/>
      <c r="AE20" s="33"/>
      <c r="AF20" s="32" t="s">
        <v>18</v>
      </c>
      <c r="AG20" s="32" t="s">
        <v>18</v>
      </c>
      <c r="AH20" s="32" t="s">
        <v>18</v>
      </c>
      <c r="AI20" s="32" t="s">
        <v>18</v>
      </c>
      <c r="AJ20" s="32"/>
      <c r="AK20" s="32"/>
      <c r="AL20" s="32"/>
      <c r="AM20" s="33"/>
      <c r="AN20" s="32" t="s">
        <v>18</v>
      </c>
      <c r="AO20" s="32" t="s">
        <v>18</v>
      </c>
      <c r="AP20" s="32"/>
      <c r="AQ20" s="32"/>
      <c r="AR20" s="32"/>
      <c r="AS20" s="32"/>
      <c r="AT20" s="32"/>
      <c r="AU20" s="33"/>
      <c r="AV20" s="32" t="s">
        <v>18</v>
      </c>
      <c r="AW20" s="32"/>
      <c r="AX20" s="32"/>
      <c r="AY20" s="32"/>
      <c r="AZ20" s="32"/>
      <c r="BA20" s="32"/>
      <c r="BB20" s="32"/>
      <c r="BC20" s="33"/>
      <c r="BD20" s="34">
        <f>COUNTIF(G20:BC20,"+")</f>
        <v>13</v>
      </c>
      <c r="BH20" s="40"/>
      <c r="BI20" s="34">
        <f t="shared" si="1"/>
        <v>7</v>
      </c>
      <c r="BJ20" s="34">
        <f t="shared" si="2"/>
        <v>4</v>
      </c>
      <c r="BK20" s="34">
        <f t="shared" si="0"/>
        <v>2</v>
      </c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</row>
    <row r="21" spans="1:103" s="1" customFormat="1" ht="21" customHeight="1">
      <c r="A21" s="40"/>
      <c r="B21" s="27">
        <f>1+B20</f>
        <v>15</v>
      </c>
      <c r="C21" s="61" t="s">
        <v>188</v>
      </c>
      <c r="D21" s="38" t="s">
        <v>189</v>
      </c>
      <c r="E21" s="38" t="s">
        <v>25</v>
      </c>
      <c r="F21" s="60">
        <v>8</v>
      </c>
      <c r="G21" s="2"/>
      <c r="H21" s="31" t="s">
        <v>18</v>
      </c>
      <c r="I21" s="32"/>
      <c r="J21" s="32"/>
      <c r="K21" s="31" t="s">
        <v>18</v>
      </c>
      <c r="L21" s="32"/>
      <c r="M21" s="32"/>
      <c r="N21" s="32"/>
      <c r="O21" s="33"/>
      <c r="P21" s="32" t="s">
        <v>18</v>
      </c>
      <c r="Q21" s="32" t="s">
        <v>18</v>
      </c>
      <c r="R21" s="32"/>
      <c r="S21" s="32"/>
      <c r="T21" s="32"/>
      <c r="U21" s="32"/>
      <c r="V21" s="32"/>
      <c r="W21" s="33"/>
      <c r="X21" s="32" t="s">
        <v>18</v>
      </c>
      <c r="Y21" s="32" t="s">
        <v>18</v>
      </c>
      <c r="Z21" s="32"/>
      <c r="AA21" s="32"/>
      <c r="AB21" s="32"/>
      <c r="AC21" s="32"/>
      <c r="AD21" s="32"/>
      <c r="AE21" s="33"/>
      <c r="AF21" s="32" t="s">
        <v>18</v>
      </c>
      <c r="AG21" s="32" t="s">
        <v>18</v>
      </c>
      <c r="AH21" s="32"/>
      <c r="AI21" s="32"/>
      <c r="AJ21" s="32"/>
      <c r="AK21" s="32"/>
      <c r="AL21" s="32"/>
      <c r="AM21" s="33"/>
      <c r="AN21" s="32" t="s">
        <v>18</v>
      </c>
      <c r="AO21" s="32" t="s">
        <v>18</v>
      </c>
      <c r="AP21" s="32"/>
      <c r="AQ21" s="32"/>
      <c r="AR21" s="32"/>
      <c r="AS21" s="32"/>
      <c r="AT21" s="32"/>
      <c r="AU21" s="33"/>
      <c r="AV21" s="32" t="s">
        <v>18</v>
      </c>
      <c r="AW21" s="32"/>
      <c r="AX21" s="32" t="s">
        <v>18</v>
      </c>
      <c r="AY21" s="32"/>
      <c r="AZ21" s="32" t="s">
        <v>18</v>
      </c>
      <c r="BA21" s="32"/>
      <c r="BB21" s="32"/>
      <c r="BC21" s="33"/>
      <c r="BD21" s="34">
        <f>COUNTIF(G21:BC21,"+")</f>
        <v>13</v>
      </c>
      <c r="BH21" s="40"/>
      <c r="BI21" s="34">
        <f t="shared" si="1"/>
        <v>4</v>
      </c>
      <c r="BJ21" s="34">
        <f t="shared" si="2"/>
        <v>4</v>
      </c>
      <c r="BK21" s="34">
        <f t="shared" si="0"/>
        <v>5</v>
      </c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</row>
    <row r="22" spans="1:103" s="1" customFormat="1" ht="21" customHeight="1">
      <c r="A22" s="40"/>
      <c r="B22" s="27">
        <f>1+B21</f>
        <v>16</v>
      </c>
      <c r="C22" s="29" t="s">
        <v>190</v>
      </c>
      <c r="D22" s="58" t="s">
        <v>180</v>
      </c>
      <c r="E22" s="58" t="s">
        <v>59</v>
      </c>
      <c r="F22" s="59">
        <v>8</v>
      </c>
      <c r="G22" s="2"/>
      <c r="H22" s="31" t="s">
        <v>18</v>
      </c>
      <c r="I22" s="32"/>
      <c r="J22" s="32"/>
      <c r="K22" s="32"/>
      <c r="L22" s="32" t="s">
        <v>18</v>
      </c>
      <c r="M22" s="32"/>
      <c r="N22" s="32"/>
      <c r="O22" s="33"/>
      <c r="P22" s="32" t="s">
        <v>18</v>
      </c>
      <c r="Q22" s="32"/>
      <c r="R22" s="32"/>
      <c r="S22" s="32"/>
      <c r="T22" s="32"/>
      <c r="U22" s="32"/>
      <c r="V22" s="32"/>
      <c r="W22" s="33"/>
      <c r="X22" s="32" t="s">
        <v>18</v>
      </c>
      <c r="Y22" s="32" t="s">
        <v>18</v>
      </c>
      <c r="Z22" s="32"/>
      <c r="AA22" s="32"/>
      <c r="AB22" s="32"/>
      <c r="AC22" s="32"/>
      <c r="AD22" s="32"/>
      <c r="AE22" s="33"/>
      <c r="AF22" s="32" t="s">
        <v>18</v>
      </c>
      <c r="AG22" s="32"/>
      <c r="AH22" s="32" t="s">
        <v>18</v>
      </c>
      <c r="AI22" s="32" t="s">
        <v>18</v>
      </c>
      <c r="AJ22" s="32"/>
      <c r="AK22" s="32"/>
      <c r="AL22" s="32"/>
      <c r="AM22" s="33"/>
      <c r="AN22" s="32" t="s">
        <v>18</v>
      </c>
      <c r="AO22" s="32"/>
      <c r="AP22" s="32"/>
      <c r="AQ22" s="32"/>
      <c r="AR22" s="32"/>
      <c r="AS22" s="32"/>
      <c r="AT22" s="32"/>
      <c r="AU22" s="33"/>
      <c r="AV22" s="32" t="s">
        <v>18</v>
      </c>
      <c r="AW22" s="32"/>
      <c r="AX22" s="32"/>
      <c r="AY22" s="32"/>
      <c r="AZ22" s="32"/>
      <c r="BA22" s="32"/>
      <c r="BB22" s="32"/>
      <c r="BC22" s="33"/>
      <c r="BD22" s="34">
        <f>COUNTIF(G22:BC22,"+")</f>
        <v>10</v>
      </c>
      <c r="BH22" s="40"/>
      <c r="BI22" s="34">
        <f t="shared" si="1"/>
        <v>5</v>
      </c>
      <c r="BJ22" s="34">
        <f t="shared" si="2"/>
        <v>2</v>
      </c>
      <c r="BK22" s="34">
        <f t="shared" si="0"/>
        <v>3</v>
      </c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</row>
    <row r="23" spans="1:103" s="1" customFormat="1" ht="21" customHeight="1">
      <c r="B23" s="27">
        <f>1+B22</f>
        <v>17</v>
      </c>
      <c r="C23" s="58" t="s">
        <v>191</v>
      </c>
      <c r="D23" s="58" t="s">
        <v>192</v>
      </c>
      <c r="E23" s="58" t="s">
        <v>156</v>
      </c>
      <c r="F23" s="59">
        <v>8</v>
      </c>
      <c r="G23" s="2"/>
      <c r="H23" s="31" t="s">
        <v>18</v>
      </c>
      <c r="I23" s="32"/>
      <c r="J23" s="32"/>
      <c r="K23" s="31" t="s">
        <v>18</v>
      </c>
      <c r="L23" s="32"/>
      <c r="M23" s="32"/>
      <c r="N23" s="32"/>
      <c r="O23" s="33"/>
      <c r="P23" s="32" t="s">
        <v>18</v>
      </c>
      <c r="Q23" s="32"/>
      <c r="R23" s="32"/>
      <c r="S23" s="32"/>
      <c r="T23" s="32"/>
      <c r="U23" s="32"/>
      <c r="V23" s="32"/>
      <c r="W23" s="33"/>
      <c r="X23" s="32" t="s">
        <v>18</v>
      </c>
      <c r="Y23" s="32"/>
      <c r="Z23" s="32"/>
      <c r="AA23" s="32" t="s">
        <v>18</v>
      </c>
      <c r="AB23" s="32"/>
      <c r="AC23" s="32"/>
      <c r="AD23" s="32"/>
      <c r="AE23" s="33"/>
      <c r="AF23" s="32" t="s">
        <v>18</v>
      </c>
      <c r="AG23" s="32" t="s">
        <v>18</v>
      </c>
      <c r="AH23" s="32"/>
      <c r="AI23" s="32"/>
      <c r="AJ23" s="32"/>
      <c r="AK23" s="32"/>
      <c r="AL23" s="32"/>
      <c r="AM23" s="33"/>
      <c r="AN23" s="32" t="s">
        <v>18</v>
      </c>
      <c r="AO23" s="32"/>
      <c r="AP23" s="32"/>
      <c r="AQ23" s="32"/>
      <c r="AR23" s="32"/>
      <c r="AS23" s="32"/>
      <c r="AT23" s="32"/>
      <c r="AU23" s="33"/>
      <c r="AV23" s="32" t="s">
        <v>18</v>
      </c>
      <c r="AW23" s="32"/>
      <c r="AX23" s="32" t="s">
        <v>18</v>
      </c>
      <c r="AY23" s="32"/>
      <c r="AZ23" s="32"/>
      <c r="BA23" s="32"/>
      <c r="BB23" s="32"/>
      <c r="BC23" s="33"/>
      <c r="BD23" s="34">
        <f>COUNTIF(G23:BC23,"+")</f>
        <v>10</v>
      </c>
      <c r="BI23" s="34">
        <f t="shared" si="1"/>
        <v>4</v>
      </c>
      <c r="BJ23" s="34">
        <f t="shared" si="2"/>
        <v>2</v>
      </c>
      <c r="BK23" s="34">
        <f t="shared" si="0"/>
        <v>4</v>
      </c>
    </row>
    <row r="24" spans="1:103" s="1" customFormat="1" ht="21" customHeight="1">
      <c r="A24" s="40"/>
      <c r="B24" s="27">
        <f>1+B23</f>
        <v>18</v>
      </c>
      <c r="C24" s="58" t="s">
        <v>193</v>
      </c>
      <c r="D24" s="58" t="s">
        <v>194</v>
      </c>
      <c r="E24" s="58" t="s">
        <v>142</v>
      </c>
      <c r="F24" s="59">
        <v>8</v>
      </c>
      <c r="G24" s="2"/>
      <c r="H24" s="31" t="s">
        <v>18</v>
      </c>
      <c r="I24" s="32"/>
      <c r="J24" s="32"/>
      <c r="K24" s="32"/>
      <c r="L24" s="32"/>
      <c r="M24" s="32"/>
      <c r="N24" s="32"/>
      <c r="O24" s="33"/>
      <c r="P24" s="32" t="s">
        <v>18</v>
      </c>
      <c r="Q24" s="32" t="s">
        <v>18</v>
      </c>
      <c r="R24" s="32"/>
      <c r="S24" s="32"/>
      <c r="T24" s="32"/>
      <c r="U24" s="32"/>
      <c r="V24" s="32"/>
      <c r="W24" s="33"/>
      <c r="X24" s="32" t="s">
        <v>18</v>
      </c>
      <c r="Y24" s="32" t="s">
        <v>18</v>
      </c>
      <c r="Z24" s="32"/>
      <c r="AA24" s="32"/>
      <c r="AB24" s="32"/>
      <c r="AC24" s="32"/>
      <c r="AD24" s="32"/>
      <c r="AE24" s="33"/>
      <c r="AF24" s="32" t="s">
        <v>18</v>
      </c>
      <c r="AG24" s="32"/>
      <c r="AH24" s="32"/>
      <c r="AI24" s="32"/>
      <c r="AJ24" s="32"/>
      <c r="AK24" s="32"/>
      <c r="AL24" s="32"/>
      <c r="AM24" s="33"/>
      <c r="AN24" s="32" t="s">
        <v>18</v>
      </c>
      <c r="AO24" s="32" t="s">
        <v>18</v>
      </c>
      <c r="AP24" s="32"/>
      <c r="AQ24" s="32"/>
      <c r="AR24" s="32"/>
      <c r="AS24" s="32"/>
      <c r="AT24" s="32"/>
      <c r="AU24" s="33"/>
      <c r="AV24" s="32" t="s">
        <v>18</v>
      </c>
      <c r="AW24" s="32"/>
      <c r="AX24" s="32"/>
      <c r="AY24" s="32"/>
      <c r="AZ24" s="32"/>
      <c r="BA24" s="32"/>
      <c r="BB24" s="32"/>
      <c r="BC24" s="33"/>
      <c r="BD24" s="34">
        <f>COUNTIF(G24:BC24,"+")</f>
        <v>9</v>
      </c>
      <c r="BH24" s="40"/>
      <c r="BI24" s="34">
        <f t="shared" si="1"/>
        <v>2</v>
      </c>
      <c r="BJ24" s="34">
        <f t="shared" si="2"/>
        <v>4</v>
      </c>
      <c r="BK24" s="34">
        <f t="shared" si="0"/>
        <v>3</v>
      </c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</row>
    <row r="25" spans="1:103" s="1" customFormat="1" ht="21" customHeight="1">
      <c r="A25" s="40"/>
      <c r="B25" s="27">
        <f>1+B24</f>
        <v>19</v>
      </c>
      <c r="C25" s="29" t="s">
        <v>195</v>
      </c>
      <c r="D25" s="58" t="s">
        <v>16</v>
      </c>
      <c r="E25" s="58" t="s">
        <v>87</v>
      </c>
      <c r="F25" s="59">
        <v>8</v>
      </c>
      <c r="G25" s="2"/>
      <c r="H25" s="31" t="s">
        <v>18</v>
      </c>
      <c r="I25" s="32"/>
      <c r="J25" s="32"/>
      <c r="K25" s="31" t="s">
        <v>18</v>
      </c>
      <c r="L25" s="32"/>
      <c r="M25" s="32"/>
      <c r="N25" s="32"/>
      <c r="O25" s="33"/>
      <c r="P25" s="32" t="s">
        <v>18</v>
      </c>
      <c r="Q25" s="32" t="s">
        <v>18</v>
      </c>
      <c r="R25" s="32"/>
      <c r="S25" s="32"/>
      <c r="T25" s="32"/>
      <c r="U25" s="32"/>
      <c r="V25" s="32"/>
      <c r="W25" s="33"/>
      <c r="X25" s="32"/>
      <c r="Y25" s="32"/>
      <c r="Z25" s="32"/>
      <c r="AA25" s="32"/>
      <c r="AB25" s="32"/>
      <c r="AC25" s="32"/>
      <c r="AD25" s="32"/>
      <c r="AE25" s="33"/>
      <c r="AF25" s="32" t="s">
        <v>18</v>
      </c>
      <c r="AG25" s="32"/>
      <c r="AH25" s="32" t="s">
        <v>18</v>
      </c>
      <c r="AI25" s="32"/>
      <c r="AJ25" s="32"/>
      <c r="AK25" s="32"/>
      <c r="AL25" s="32"/>
      <c r="AM25" s="33"/>
      <c r="AN25" s="32" t="s">
        <v>18</v>
      </c>
      <c r="AO25" s="32"/>
      <c r="AP25" s="32" t="s">
        <v>18</v>
      </c>
      <c r="AQ25" s="32"/>
      <c r="AR25" s="32"/>
      <c r="AS25" s="32"/>
      <c r="AT25" s="32"/>
      <c r="AU25" s="33"/>
      <c r="AV25" s="32"/>
      <c r="AW25" s="32"/>
      <c r="AX25" s="32"/>
      <c r="AY25" s="32"/>
      <c r="AZ25" s="32"/>
      <c r="BA25" s="32"/>
      <c r="BB25" s="32"/>
      <c r="BC25" s="33"/>
      <c r="BD25" s="34">
        <f>COUNTIF(G25:BC25,"+")</f>
        <v>8</v>
      </c>
      <c r="BH25" s="40"/>
      <c r="BI25" s="34">
        <f t="shared" si="1"/>
        <v>4</v>
      </c>
      <c r="BJ25" s="34">
        <f t="shared" si="2"/>
        <v>4</v>
      </c>
      <c r="BK25" s="34">
        <f t="shared" si="0"/>
        <v>0</v>
      </c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</row>
    <row r="26" spans="1:103" s="40" customFormat="1" ht="21" customHeight="1">
      <c r="A26" s="1"/>
      <c r="B26" s="27">
        <f>1+B25</f>
        <v>20</v>
      </c>
      <c r="C26" s="29" t="s">
        <v>196</v>
      </c>
      <c r="D26" s="58" t="s">
        <v>111</v>
      </c>
      <c r="E26" s="58" t="s">
        <v>197</v>
      </c>
      <c r="F26" s="59">
        <v>8</v>
      </c>
      <c r="G26" s="2"/>
      <c r="H26" s="31"/>
      <c r="I26" s="32"/>
      <c r="J26" s="32"/>
      <c r="K26" s="32"/>
      <c r="L26" s="32"/>
      <c r="M26" s="32"/>
      <c r="N26" s="32"/>
      <c r="O26" s="33"/>
      <c r="P26" s="32" t="s">
        <v>18</v>
      </c>
      <c r="Q26" s="32" t="s">
        <v>18</v>
      </c>
      <c r="R26" s="32"/>
      <c r="S26" s="32"/>
      <c r="T26" s="32"/>
      <c r="U26" s="32"/>
      <c r="V26" s="32"/>
      <c r="W26" s="33"/>
      <c r="X26" s="32" t="s">
        <v>18</v>
      </c>
      <c r="Y26" s="32" t="s">
        <v>18</v>
      </c>
      <c r="Z26" s="32"/>
      <c r="AA26" s="32" t="s">
        <v>18</v>
      </c>
      <c r="AB26" s="32"/>
      <c r="AC26" s="32"/>
      <c r="AD26" s="32"/>
      <c r="AE26" s="33"/>
      <c r="AF26" s="32"/>
      <c r="AG26" s="32" t="s">
        <v>18</v>
      </c>
      <c r="AH26" s="32"/>
      <c r="AI26" s="32"/>
      <c r="AJ26" s="32"/>
      <c r="AK26" s="32"/>
      <c r="AL26" s="32"/>
      <c r="AM26" s="33"/>
      <c r="AN26" s="32"/>
      <c r="AO26" s="32" t="s">
        <v>18</v>
      </c>
      <c r="AP26" s="32"/>
      <c r="AQ26" s="32"/>
      <c r="AR26" s="32"/>
      <c r="AS26" s="32"/>
      <c r="AT26" s="32"/>
      <c r="AU26" s="33"/>
      <c r="AV26" s="32"/>
      <c r="AW26" s="32"/>
      <c r="AX26" s="32"/>
      <c r="AY26" s="32"/>
      <c r="AZ26" s="32"/>
      <c r="BA26" s="32"/>
      <c r="BB26" s="32"/>
      <c r="BC26" s="33"/>
      <c r="BD26" s="34">
        <f>COUNTIF(G26:BC26,"+")</f>
        <v>7</v>
      </c>
      <c r="BE26" s="1"/>
      <c r="BF26" s="1"/>
      <c r="BG26" s="1"/>
      <c r="BH26" s="1"/>
      <c r="BI26" s="34">
        <f t="shared" si="1"/>
        <v>1</v>
      </c>
      <c r="BJ26" s="34">
        <f t="shared" si="2"/>
        <v>3</v>
      </c>
      <c r="BK26" s="34">
        <f t="shared" si="0"/>
        <v>3</v>
      </c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</row>
    <row r="27" spans="1:103" s="40" customFormat="1" ht="21" customHeight="1">
      <c r="B27" s="27">
        <f>1+B26</f>
        <v>21</v>
      </c>
      <c r="C27" s="58" t="s">
        <v>198</v>
      </c>
      <c r="D27" s="58" t="s">
        <v>52</v>
      </c>
      <c r="E27" s="58" t="s">
        <v>53</v>
      </c>
      <c r="F27" s="59">
        <v>8</v>
      </c>
      <c r="G27" s="2"/>
      <c r="H27" s="31" t="s">
        <v>18</v>
      </c>
      <c r="I27" s="32"/>
      <c r="J27" s="32"/>
      <c r="K27" s="32"/>
      <c r="L27" s="32"/>
      <c r="M27" s="32"/>
      <c r="N27" s="32"/>
      <c r="O27" s="33"/>
      <c r="P27" s="32"/>
      <c r="Q27" s="32"/>
      <c r="R27" s="32"/>
      <c r="S27" s="32"/>
      <c r="T27" s="32"/>
      <c r="U27" s="32"/>
      <c r="V27" s="32"/>
      <c r="W27" s="33"/>
      <c r="X27" s="32" t="s">
        <v>18</v>
      </c>
      <c r="Y27" s="32"/>
      <c r="Z27" s="32"/>
      <c r="AA27" s="32"/>
      <c r="AB27" s="32"/>
      <c r="AC27" s="32"/>
      <c r="AD27" s="32"/>
      <c r="AE27" s="33"/>
      <c r="AF27" s="32" t="s">
        <v>18</v>
      </c>
      <c r="AG27" s="32"/>
      <c r="AH27" s="32"/>
      <c r="AI27" s="32"/>
      <c r="AJ27" s="32"/>
      <c r="AK27" s="32"/>
      <c r="AL27" s="32"/>
      <c r="AM27" s="33"/>
      <c r="AN27" s="32" t="s">
        <v>18</v>
      </c>
      <c r="AO27" s="32"/>
      <c r="AP27" s="32"/>
      <c r="AQ27" s="32"/>
      <c r="AR27" s="32"/>
      <c r="AS27" s="32"/>
      <c r="AT27" s="32"/>
      <c r="AU27" s="33"/>
      <c r="AV27" s="32" t="s">
        <v>18</v>
      </c>
      <c r="AW27" s="32"/>
      <c r="AX27" s="32"/>
      <c r="AY27" s="32"/>
      <c r="AZ27" s="32"/>
      <c r="BA27" s="32"/>
      <c r="BB27" s="32"/>
      <c r="BC27" s="33"/>
      <c r="BD27" s="34">
        <f>COUNTIF(G27:BC27,"+")</f>
        <v>5</v>
      </c>
      <c r="BE27" s="1"/>
      <c r="BF27" s="1"/>
      <c r="BG27" s="1"/>
      <c r="BI27" s="34">
        <f t="shared" si="1"/>
        <v>2</v>
      </c>
      <c r="BJ27" s="34">
        <f t="shared" si="2"/>
        <v>1</v>
      </c>
      <c r="BK27" s="34">
        <f t="shared" si="0"/>
        <v>2</v>
      </c>
    </row>
    <row r="28" spans="1:103" s="40" customFormat="1" ht="21" customHeight="1">
      <c r="B28" s="27">
        <f>1+B27</f>
        <v>22</v>
      </c>
      <c r="C28" s="58" t="s">
        <v>199</v>
      </c>
      <c r="D28" s="58" t="s">
        <v>52</v>
      </c>
      <c r="E28" s="58" t="s">
        <v>136</v>
      </c>
      <c r="F28" s="59">
        <v>8</v>
      </c>
      <c r="G28" s="2"/>
      <c r="H28" s="31"/>
      <c r="I28" s="32"/>
      <c r="J28" s="32"/>
      <c r="K28" s="32"/>
      <c r="L28" s="32"/>
      <c r="M28" s="32"/>
      <c r="N28" s="32"/>
      <c r="O28" s="33"/>
      <c r="P28" s="32" t="s">
        <v>18</v>
      </c>
      <c r="Q28" s="32"/>
      <c r="R28" s="32" t="s">
        <v>18</v>
      </c>
      <c r="S28" s="32"/>
      <c r="T28" s="32"/>
      <c r="U28" s="32"/>
      <c r="V28" s="32"/>
      <c r="W28" s="33"/>
      <c r="X28" s="32" t="s">
        <v>18</v>
      </c>
      <c r="Y28" s="32"/>
      <c r="Z28" s="32"/>
      <c r="AA28" s="32"/>
      <c r="AB28" s="32"/>
      <c r="AC28" s="32"/>
      <c r="AD28" s="32"/>
      <c r="AE28" s="33"/>
      <c r="AF28" s="32" t="s">
        <v>18</v>
      </c>
      <c r="AG28" s="32"/>
      <c r="AH28" s="32"/>
      <c r="AI28" s="32"/>
      <c r="AJ28" s="32"/>
      <c r="AK28" s="32"/>
      <c r="AL28" s="32"/>
      <c r="AM28" s="33"/>
      <c r="AN28" s="32"/>
      <c r="AO28" s="32"/>
      <c r="AP28" s="32"/>
      <c r="AQ28" s="32"/>
      <c r="AR28" s="32"/>
      <c r="AS28" s="32"/>
      <c r="AT28" s="32"/>
      <c r="AU28" s="33"/>
      <c r="AV28" s="32"/>
      <c r="AW28" s="32"/>
      <c r="AX28" s="32"/>
      <c r="AY28" s="32"/>
      <c r="AZ28" s="32"/>
      <c r="BA28" s="32"/>
      <c r="BB28" s="32"/>
      <c r="BC28" s="33"/>
      <c r="BD28" s="34">
        <f>COUNTIF(G28:BC28,"+")</f>
        <v>4</v>
      </c>
      <c r="BE28" s="1"/>
      <c r="BF28" s="1"/>
      <c r="BG28" s="1"/>
      <c r="BI28" s="34">
        <f t="shared" si="1"/>
        <v>1</v>
      </c>
      <c r="BJ28" s="34">
        <f t="shared" si="2"/>
        <v>2</v>
      </c>
      <c r="BK28" s="34">
        <f t="shared" si="0"/>
        <v>1</v>
      </c>
    </row>
    <row r="29" spans="1:103" s="40" customFormat="1" ht="21" customHeight="1">
      <c r="B29" s="27">
        <f>1+B28</f>
        <v>23</v>
      </c>
      <c r="C29" s="29" t="s">
        <v>200</v>
      </c>
      <c r="D29" s="58" t="s">
        <v>131</v>
      </c>
      <c r="E29" s="58" t="s">
        <v>87</v>
      </c>
      <c r="F29" s="59">
        <v>8</v>
      </c>
      <c r="G29" s="2"/>
      <c r="H29" s="31" t="s">
        <v>18</v>
      </c>
      <c r="I29" s="32"/>
      <c r="J29" s="32"/>
      <c r="K29" s="32"/>
      <c r="L29" s="32"/>
      <c r="M29" s="32"/>
      <c r="N29" s="32"/>
      <c r="O29" s="33"/>
      <c r="P29" s="32" t="s">
        <v>18</v>
      </c>
      <c r="Q29" s="32"/>
      <c r="R29" s="32"/>
      <c r="S29" s="32"/>
      <c r="T29" s="32"/>
      <c r="U29" s="32"/>
      <c r="V29" s="32"/>
      <c r="W29" s="33"/>
      <c r="X29" s="32" t="s">
        <v>18</v>
      </c>
      <c r="Y29" s="32"/>
      <c r="Z29" s="32"/>
      <c r="AA29" s="32"/>
      <c r="AB29" s="32"/>
      <c r="AC29" s="32"/>
      <c r="AD29" s="32"/>
      <c r="AE29" s="33"/>
      <c r="AF29" s="32" t="s">
        <v>18</v>
      </c>
      <c r="AG29" s="32"/>
      <c r="AH29" s="32"/>
      <c r="AI29" s="32"/>
      <c r="AJ29" s="32"/>
      <c r="AK29" s="32"/>
      <c r="AL29" s="32"/>
      <c r="AM29" s="33"/>
      <c r="AN29" s="32"/>
      <c r="AO29" s="32"/>
      <c r="AP29" s="32"/>
      <c r="AQ29" s="32"/>
      <c r="AR29" s="32"/>
      <c r="AS29" s="32"/>
      <c r="AT29" s="32"/>
      <c r="AU29" s="33"/>
      <c r="AV29" s="32"/>
      <c r="AW29" s="32"/>
      <c r="AX29" s="32"/>
      <c r="AY29" s="32"/>
      <c r="AZ29" s="32"/>
      <c r="BA29" s="32"/>
      <c r="BB29" s="32"/>
      <c r="BC29" s="33"/>
      <c r="BD29" s="34">
        <f>COUNTIF(G29:BC29,"+")</f>
        <v>4</v>
      </c>
      <c r="BE29" s="1"/>
      <c r="BF29" s="1"/>
      <c r="BG29" s="1"/>
      <c r="BI29" s="34">
        <f t="shared" si="1"/>
        <v>2</v>
      </c>
      <c r="BJ29" s="34">
        <f t="shared" si="2"/>
        <v>1</v>
      </c>
      <c r="BK29" s="34">
        <f t="shared" si="0"/>
        <v>1</v>
      </c>
    </row>
    <row r="30" spans="1:103" s="40" customFormat="1" ht="21" customHeight="1">
      <c r="B30" s="27">
        <f>1+B29</f>
        <v>24</v>
      </c>
      <c r="C30" s="58" t="s">
        <v>201</v>
      </c>
      <c r="D30" s="58" t="s">
        <v>166</v>
      </c>
      <c r="E30" s="58" t="s">
        <v>53</v>
      </c>
      <c r="F30" s="59">
        <v>8</v>
      </c>
      <c r="G30" s="2"/>
      <c r="H30" s="31"/>
      <c r="I30" s="32"/>
      <c r="J30" s="32"/>
      <c r="K30" s="32"/>
      <c r="L30" s="32"/>
      <c r="M30" s="32"/>
      <c r="N30" s="32"/>
      <c r="O30" s="33"/>
      <c r="P30" s="32"/>
      <c r="Q30" s="32"/>
      <c r="R30" s="32"/>
      <c r="S30" s="32"/>
      <c r="T30" s="32"/>
      <c r="U30" s="32"/>
      <c r="V30" s="32"/>
      <c r="W30" s="33"/>
      <c r="X30" s="32" t="s">
        <v>18</v>
      </c>
      <c r="Y30" s="32"/>
      <c r="Z30" s="32"/>
      <c r="AA30" s="32"/>
      <c r="AB30" s="32"/>
      <c r="AC30" s="32"/>
      <c r="AD30" s="32"/>
      <c r="AE30" s="33"/>
      <c r="AF30" s="32" t="s">
        <v>18</v>
      </c>
      <c r="AG30" s="32"/>
      <c r="AH30" s="32"/>
      <c r="AI30" s="32"/>
      <c r="AJ30" s="32"/>
      <c r="AK30" s="32"/>
      <c r="AL30" s="32"/>
      <c r="AM30" s="33"/>
      <c r="AN30" s="32" t="s">
        <v>18</v>
      </c>
      <c r="AO30" s="32"/>
      <c r="AP30" s="32"/>
      <c r="AQ30" s="32"/>
      <c r="AR30" s="32"/>
      <c r="AS30" s="32"/>
      <c r="AT30" s="32"/>
      <c r="AU30" s="33"/>
      <c r="AV30" s="32" t="s">
        <v>18</v>
      </c>
      <c r="AW30" s="32"/>
      <c r="AX30" s="32"/>
      <c r="AY30" s="32"/>
      <c r="AZ30" s="32"/>
      <c r="BA30" s="32"/>
      <c r="BB30" s="32"/>
      <c r="BC30" s="33"/>
      <c r="BD30" s="34">
        <f>COUNTIF(G30:BC30,"+")</f>
        <v>4</v>
      </c>
      <c r="BE30" s="1"/>
      <c r="BF30" s="1"/>
      <c r="BG30" s="1"/>
      <c r="BI30" s="34">
        <f t="shared" si="1"/>
        <v>1</v>
      </c>
      <c r="BJ30" s="34">
        <f t="shared" si="2"/>
        <v>1</v>
      </c>
      <c r="BK30" s="34">
        <f t="shared" si="0"/>
        <v>2</v>
      </c>
    </row>
  </sheetData>
  <pageMargins left="0.23622047244094491" right="0.19685039370078741" top="0.47244094488188981" bottom="0.19685039370078741" header="0.15748031496062992" footer="0.19685039370078741"/>
  <pageSetup paperSize="9" scale="42" orientation="landscape" r:id="rId1"/>
  <headerFooter alignWithMargins="0"/>
  <rowBreaks count="1" manualBreakCount="1">
    <brk id="16" max="6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6 класс</vt:lpstr>
      <vt:lpstr>7 класс</vt:lpstr>
      <vt:lpstr>8 класс</vt:lpstr>
      <vt:lpstr>'6 класс'!Область_печати</vt:lpstr>
      <vt:lpstr>'7 класс'!Область_печати</vt:lpstr>
      <vt:lpstr>'8 класс'!Область_печати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2017-06-09T19:11:04Z</cp:lastPrinted>
  <dcterms:created xsi:type="dcterms:W3CDTF">2017-06-09T19:07:34Z</dcterms:created>
  <dcterms:modified xsi:type="dcterms:W3CDTF">2017-06-09T20:04:07Z</dcterms:modified>
</cp:coreProperties>
</file>